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<sst xmlns="http://schemas.openxmlformats.org/spreadsheetml/2006/main" count="280" uniqueCount="190">
  <si>
    <t>Rozpočtové příjmy - text</t>
  </si>
  <si>
    <t>POL.</t>
  </si>
  <si>
    <t>PAR.</t>
  </si>
  <si>
    <t>Obec Šenov u Nového Jičína</t>
  </si>
  <si>
    <t>bez ODPA</t>
  </si>
  <si>
    <t>Ostatní záležitosti těž.průmyslu a energetiky</t>
  </si>
  <si>
    <t>Silnice</t>
  </si>
  <si>
    <t>Odvádění a čištění odpadních vod</t>
  </si>
  <si>
    <t>Činnosti knihovnické</t>
  </si>
  <si>
    <t>Ostatní záležitosti kultury,církví a sděl.prostředků</t>
  </si>
  <si>
    <t>Bytové hospodářství</t>
  </si>
  <si>
    <t>Sběr a svoz komunálních odpadů</t>
  </si>
  <si>
    <t>Chráněné bydlení</t>
  </si>
  <si>
    <t>Činnost místní správy</t>
  </si>
  <si>
    <t>Obecné příjmy a výdaje z finančních operací</t>
  </si>
  <si>
    <t>Ostatní činnosti jinde neuvedené</t>
  </si>
  <si>
    <t>Rozpočtové příjmy celkem</t>
  </si>
  <si>
    <t>Rozpočtové výdaje - text</t>
  </si>
  <si>
    <t>Ostatní záležitosti pozemních komunikací</t>
  </si>
  <si>
    <t>Provoz veřejné silniční dopravy</t>
  </si>
  <si>
    <t>Odvádění a čišť.odpad.vod j.n.</t>
  </si>
  <si>
    <t>Základní školy</t>
  </si>
  <si>
    <t>Veřejné osvětlení</t>
  </si>
  <si>
    <t>Územní plánování</t>
  </si>
  <si>
    <t>Komunální služby a územní rozvoj j.n.</t>
  </si>
  <si>
    <t>Požární ochrana - profesionální část</t>
  </si>
  <si>
    <t>Zastupitelstva obcí</t>
  </si>
  <si>
    <t>Pojištění funkčně nespecifikované</t>
  </si>
  <si>
    <t>Rozpočtové výdaje celkem</t>
  </si>
  <si>
    <t>Ostatní finanční operace</t>
  </si>
  <si>
    <t>změna stavu krátk.prostř.na BÚ</t>
  </si>
  <si>
    <t>Ostatní dávky povahy sociálního zabezpečení</t>
  </si>
  <si>
    <t>Ostatní činnost</t>
  </si>
  <si>
    <t>Pohřebnictví</t>
  </si>
  <si>
    <t>50.000,00</t>
  </si>
  <si>
    <t>25.000,00</t>
  </si>
  <si>
    <t>3.000,00</t>
  </si>
  <si>
    <t>5.000,00</t>
  </si>
  <si>
    <t>150.000,00</t>
  </si>
  <si>
    <t>2.000,00</t>
  </si>
  <si>
    <t>100.000,00</t>
  </si>
  <si>
    <t>110.000,00</t>
  </si>
  <si>
    <t>15.000,00</t>
  </si>
  <si>
    <t>30.000,00</t>
  </si>
  <si>
    <t>120.000,00</t>
  </si>
  <si>
    <t xml:space="preserve">Nebytové hospodářství </t>
  </si>
  <si>
    <t>nákup ostatních služeb</t>
  </si>
  <si>
    <t>Péče o vzhled obcí a veřejnou zeleň</t>
  </si>
  <si>
    <t>Sportovní zařízení v majetku obce</t>
  </si>
  <si>
    <t>Ostatní zájmová činnost</t>
  </si>
  <si>
    <t>45.000,00</t>
  </si>
  <si>
    <t>12.000,00</t>
  </si>
  <si>
    <t>materiál</t>
  </si>
  <si>
    <t>opravy a udržování</t>
  </si>
  <si>
    <t>studená voda</t>
  </si>
  <si>
    <t>odměny za užití duševního vlastnictví - OSA</t>
  </si>
  <si>
    <t>430.000,00</t>
  </si>
  <si>
    <t>elektrická energie</t>
  </si>
  <si>
    <t>nákup materiálu</t>
  </si>
  <si>
    <t>refundace</t>
  </si>
  <si>
    <t>příspěvek na obyvatele</t>
  </si>
  <si>
    <t>cesta naproti kostelu (MUDr.Máslová)</t>
  </si>
  <si>
    <t>poštovní služby</t>
  </si>
  <si>
    <t>drobný hmotný dlouhodobý majetek</t>
  </si>
  <si>
    <t>nákup materiálu j.n.</t>
  </si>
  <si>
    <t>opravy a udržování-výtluky</t>
  </si>
  <si>
    <t>výdaje na dopravní územní obslužnost</t>
  </si>
  <si>
    <t>neinvest.příspěvky zřízeným přísp.organizacím</t>
  </si>
  <si>
    <t>ostatní osobní výdaje</t>
  </si>
  <si>
    <t>povinné pojistné na soc.poj.a přísp.na st.pol.zam.</t>
  </si>
  <si>
    <t>povinné pojistné na veřejné zdrav.pojištění</t>
  </si>
  <si>
    <t>knihy, učební pomůcky a tisk</t>
  </si>
  <si>
    <t>nájemné</t>
  </si>
  <si>
    <t>pohoštění</t>
  </si>
  <si>
    <t>věcné dary</t>
  </si>
  <si>
    <t>dary obyvatelstvu</t>
  </si>
  <si>
    <t>úroky vlastní</t>
  </si>
  <si>
    <t>plyn</t>
  </si>
  <si>
    <t xml:space="preserve">služby pošt                             </t>
  </si>
  <si>
    <t>územní plán</t>
  </si>
  <si>
    <t>platby daní a poplatků SR</t>
  </si>
  <si>
    <t xml:space="preserve">nákup ostatních služeb              </t>
  </si>
  <si>
    <t>sociální dávky</t>
  </si>
  <si>
    <t>platy zaměstnanců v pracovním poměru</t>
  </si>
  <si>
    <t>ostatní neinvest.transfery nezisk a pod.organ.</t>
  </si>
  <si>
    <t>odměny členů zastupitelstva obcí a krajů</t>
  </si>
  <si>
    <t>účastnické poplatky na konference</t>
  </si>
  <si>
    <t>povinné zdravotní pojištění</t>
  </si>
  <si>
    <t>povinné pojistné na úrazové pojištění</t>
  </si>
  <si>
    <t>ostatní povinné pojistné -refundace</t>
  </si>
  <si>
    <t>pohonné hmoty a maziva</t>
  </si>
  <si>
    <t>služby pošt</t>
  </si>
  <si>
    <t xml:space="preserve">služby telekomunikací </t>
  </si>
  <si>
    <t>konzultační,poradenské a právní služby</t>
  </si>
  <si>
    <t>služby školení a vzdělávání</t>
  </si>
  <si>
    <t>služby zpracování dat</t>
  </si>
  <si>
    <t>cestovné</t>
  </si>
  <si>
    <t>nákup kolků, dálniční známky</t>
  </si>
  <si>
    <t>platby daní a poplatků obcím, krajům</t>
  </si>
  <si>
    <t>náhrady mezd v době nemoci</t>
  </si>
  <si>
    <t>ostatní neinvestiční transfery obyvatelstvu</t>
  </si>
  <si>
    <t>pořízení pozemků</t>
  </si>
  <si>
    <t>služby peněžních ústavů</t>
  </si>
  <si>
    <t>ostatní neinvestiční výdaje</t>
  </si>
  <si>
    <t>daň z příjmů fyz.osob ze závis.čin.a funk.pož.</t>
  </si>
  <si>
    <t>daň z příjmů fyz.osob ze SVČ</t>
  </si>
  <si>
    <t>daň z příjmů fyz.osob z kapit.výnosů</t>
  </si>
  <si>
    <t>daň z příjmů právnických osob</t>
  </si>
  <si>
    <t>daň z přidané hodnoty</t>
  </si>
  <si>
    <t>poplatek za provoz,shromažď. a odstr.komun.odpadu</t>
  </si>
  <si>
    <t>poplatek ze psů</t>
  </si>
  <si>
    <t>poplatek za užívání veřejného prostranství</t>
  </si>
  <si>
    <t>odvod loterií a podobných her</t>
  </si>
  <si>
    <t>odvod z výherních hracích automatů</t>
  </si>
  <si>
    <t>správní poplatky</t>
  </si>
  <si>
    <t>daň z nemovitostí</t>
  </si>
  <si>
    <t>neinvestiční přij. transf.ze SR v rámci SDV</t>
  </si>
  <si>
    <t>přijaté nekap.příspěvky a náhrady</t>
  </si>
  <si>
    <t xml:space="preserve">příjmy z poskytovaných služeb a výrobků  </t>
  </si>
  <si>
    <t>příjmy z poskytovaných služeb a výrobků</t>
  </si>
  <si>
    <t>příjmy z prodeje zboží</t>
  </si>
  <si>
    <t>ostatní příjmy z pronájmu majetku</t>
  </si>
  <si>
    <t>přijaté neinvestiční dary</t>
  </si>
  <si>
    <t>příjmy z pronájmu ostatních nemov.a jejich částí</t>
  </si>
  <si>
    <t>přijaté nekapitálové příspěvky a náhrady</t>
  </si>
  <si>
    <t>prodej zboží</t>
  </si>
  <si>
    <t>ostatní příjmy z vlastní činnosti</t>
  </si>
  <si>
    <t>příjmy z pronájmu pozemků</t>
  </si>
  <si>
    <t>ostatní nedaňové příjmy jinde nezařazené</t>
  </si>
  <si>
    <t>příjmy z prodeje pozemků</t>
  </si>
  <si>
    <t>příjmy z úroků</t>
  </si>
  <si>
    <t>příjmy z podílů na zisku a dividend</t>
  </si>
  <si>
    <t xml:space="preserve">přijaté nekapitálové příspěvky a náhrady </t>
  </si>
  <si>
    <t>VO ul. Školní</t>
  </si>
  <si>
    <t>ostatní neinvest.transfery veř.rozp.územní úrovně</t>
  </si>
  <si>
    <t>neinvestiční transfery obcím</t>
  </si>
  <si>
    <t>chodník u Lambády kolem sport.areálu El.Krásnohorské</t>
  </si>
  <si>
    <t>parkoviště na ul. Jaselská</t>
  </si>
  <si>
    <t>příjmy z prodeje majetku</t>
  </si>
  <si>
    <t>pojištění zastupitelů</t>
  </si>
  <si>
    <t>služby</t>
  </si>
  <si>
    <t>drobný majetek</t>
  </si>
  <si>
    <t>odvody za odnětí půdy</t>
  </si>
  <si>
    <t>voda</t>
  </si>
  <si>
    <t>energie</t>
  </si>
  <si>
    <t>příjmy z poskytování služeb</t>
  </si>
  <si>
    <t>Multif.hřiště</t>
  </si>
  <si>
    <t>platy zaměstnanců</t>
  </si>
  <si>
    <t>soc.pojištění</t>
  </si>
  <si>
    <t>zdrav.poj.</t>
  </si>
  <si>
    <t>investice</t>
  </si>
  <si>
    <t>přechod pro chodce - Anenská</t>
  </si>
  <si>
    <t xml:space="preserve">pasportizace kanalizace </t>
  </si>
  <si>
    <t>oprava brány a plotu na TS</t>
  </si>
  <si>
    <t xml:space="preserve">investiční příspěvek </t>
  </si>
  <si>
    <t>Rozpočet na rok 2016 (Kč)</t>
  </si>
  <si>
    <t>Rozpočet  na  rok 2016 (Kč)</t>
  </si>
  <si>
    <t>Financování pro rok 2016</t>
  </si>
  <si>
    <t>byt.jednotky - splátky pro rok 2016</t>
  </si>
  <si>
    <t>Investiční dar od města N.J.</t>
  </si>
  <si>
    <t>oprava komunikace ul. Polní - PD</t>
  </si>
  <si>
    <t>oprava komunikace u ZŠ</t>
  </si>
  <si>
    <t>revize všech mostů</t>
  </si>
  <si>
    <t>rozšíření kapacity MŠ čp. 310 - dotace</t>
  </si>
  <si>
    <t>kanalizace ul. Zahradní</t>
  </si>
  <si>
    <t>revitalizace dětských hřišť-herní prvky - dotace</t>
  </si>
  <si>
    <t>výsadba zeleně-ul. Šenovská,Suvorovova,Vyhlídka, Obú</t>
  </si>
  <si>
    <t>opravy - zábradlí u ekonomky</t>
  </si>
  <si>
    <t>zateplení budovy čp. 174 (pošta) - dotace</t>
  </si>
  <si>
    <t>nákup  osob. automobilu</t>
  </si>
  <si>
    <t>VO ul. Na Vyhlídce</t>
  </si>
  <si>
    <t>příspěvek klubu seniorů</t>
  </si>
  <si>
    <t>ostatní neinvest.transf.nezisk.organizacím</t>
  </si>
  <si>
    <t>zateplení budovy čp. 564  - dotace</t>
  </si>
  <si>
    <t>mostek u č.p. 499</t>
  </si>
  <si>
    <t>oprava komunikace  ul.Zahradní - 2. část</t>
  </si>
  <si>
    <t>oprava komunikace před poštou - studie</t>
  </si>
  <si>
    <t xml:space="preserve">přechod u kostela </t>
  </si>
  <si>
    <t>VO na ul. Šenovská - PD</t>
  </si>
  <si>
    <t>uzamykání brány na Obú</t>
  </si>
  <si>
    <t>oprava komunikace od ul. Jaselské k ul. Mlýnské</t>
  </si>
  <si>
    <t>chodník na ul. Česká - studie, PD</t>
  </si>
  <si>
    <t>bezbariérovy přístup na obecní úřad</t>
  </si>
  <si>
    <t>odvodnění ul. Záhumenní</t>
  </si>
  <si>
    <t>revitalizace hřbitova - 1. část</t>
  </si>
  <si>
    <t>dotace z ÚP</t>
  </si>
  <si>
    <t>přijaté nekapitálové příspěvky a náhrady EKO-KOM</t>
  </si>
  <si>
    <t xml:space="preserve">nákup materiálu </t>
  </si>
  <si>
    <t>oprava komunikace na parc.č.  15 - PD</t>
  </si>
  <si>
    <t>vodorovné značení ul. Dukelská (od Lari po koleje)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</si>
</sst>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" fontId="42" fillId="0" borderId="10" xfId="0" applyNumberFormat="1" applyFont="1" applyBorder="1" applyAlignment="1">
      <alignment horizontal="right" wrapText="1"/>
    </xf>
    <xf numFmtId="4" fontId="43" fillId="0" borderId="10" xfId="0" applyNumberFormat="1" applyFont="1" applyBorder="1" applyAlignment="1">
      <alignment horizontal="right" wrapText="1"/>
    </xf>
    <xf numFmtId="4" fontId="42" fillId="33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7"/>
  <sheetViews>
    <sheetView tabSelected="1" view="pageLayout" workbookViewId="0" topLeftCell="A235">
      <selection activeCell="C3" sqref="C3"/>
    </sheetView>
  </sheetViews>
  <sheetFormatPr defaultColWidth="9.140625" defaultRowHeight="12.75"/>
  <cols>
    <col min="1" max="1" width="9.8515625" style="0" customWidth="1"/>
    <col min="3" max="3" width="56.57421875" style="0" customWidth="1"/>
    <col min="4" max="4" width="17.28125" style="0" customWidth="1"/>
  </cols>
  <sheetData>
    <row r="2" spans="1:4" ht="18" customHeight="1">
      <c r="A2" s="37" t="s">
        <v>3</v>
      </c>
      <c r="B2" s="37"/>
      <c r="C2" s="37"/>
      <c r="D2" s="38" t="s">
        <v>155</v>
      </c>
    </row>
    <row r="3" spans="1:4" ht="18" customHeight="1">
      <c r="A3" s="3" t="s">
        <v>2</v>
      </c>
      <c r="B3" s="3" t="s">
        <v>1</v>
      </c>
      <c r="C3" s="4" t="s">
        <v>0</v>
      </c>
      <c r="D3" s="38"/>
    </row>
    <row r="4" spans="1:4" ht="18" customHeight="1">
      <c r="A4" s="11"/>
      <c r="B4" s="3">
        <v>1111</v>
      </c>
      <c r="C4" s="6" t="s">
        <v>104</v>
      </c>
      <c r="D4" s="20">
        <v>5500000</v>
      </c>
    </row>
    <row r="5" spans="1:4" ht="18" customHeight="1">
      <c r="A5" s="11"/>
      <c r="B5" s="3">
        <v>1112</v>
      </c>
      <c r="C5" s="6" t="s">
        <v>105</v>
      </c>
      <c r="D5" s="20">
        <v>1000000</v>
      </c>
    </row>
    <row r="6" spans="1:4" ht="18" customHeight="1">
      <c r="A6" s="11"/>
      <c r="B6" s="3">
        <v>1113</v>
      </c>
      <c r="C6" s="6" t="s">
        <v>106</v>
      </c>
      <c r="D6" s="20">
        <v>500000</v>
      </c>
    </row>
    <row r="7" spans="1:4" ht="18" customHeight="1">
      <c r="A7" s="11"/>
      <c r="B7" s="3">
        <v>1121</v>
      </c>
      <c r="C7" s="6" t="s">
        <v>107</v>
      </c>
      <c r="D7" s="20">
        <v>4500000</v>
      </c>
    </row>
    <row r="8" spans="1:4" ht="18" customHeight="1">
      <c r="A8" s="11"/>
      <c r="B8" s="3">
        <v>1211</v>
      </c>
      <c r="C8" s="6" t="s">
        <v>108</v>
      </c>
      <c r="D8" s="20">
        <v>9400000</v>
      </c>
    </row>
    <row r="9" spans="1:4" ht="18" customHeight="1">
      <c r="A9" s="11"/>
      <c r="B9" s="3">
        <v>1334</v>
      </c>
      <c r="C9" s="6" t="s">
        <v>142</v>
      </c>
      <c r="D9" s="20">
        <v>5000</v>
      </c>
    </row>
    <row r="10" spans="1:4" ht="18" customHeight="1">
      <c r="A10" s="11"/>
      <c r="B10" s="3">
        <v>1340</v>
      </c>
      <c r="C10" s="6" t="s">
        <v>109</v>
      </c>
      <c r="D10" s="20">
        <v>900000</v>
      </c>
    </row>
    <row r="11" spans="1:4" ht="18" customHeight="1">
      <c r="A11" s="11"/>
      <c r="B11" s="3">
        <v>1341</v>
      </c>
      <c r="C11" s="6" t="s">
        <v>110</v>
      </c>
      <c r="D11" s="20">
        <v>70000</v>
      </c>
    </row>
    <row r="12" spans="1:4" ht="18" customHeight="1">
      <c r="A12" s="11"/>
      <c r="B12" s="3">
        <v>1343</v>
      </c>
      <c r="C12" s="6" t="s">
        <v>111</v>
      </c>
      <c r="D12" s="20">
        <v>10000</v>
      </c>
    </row>
    <row r="13" spans="1:4" ht="18" customHeight="1">
      <c r="A13" s="11"/>
      <c r="B13" s="3">
        <v>1351</v>
      </c>
      <c r="C13" s="6" t="s">
        <v>112</v>
      </c>
      <c r="D13" s="20">
        <v>80000</v>
      </c>
    </row>
    <row r="14" spans="1:4" ht="18" customHeight="1">
      <c r="A14" s="11"/>
      <c r="B14" s="3">
        <v>1355</v>
      </c>
      <c r="C14" s="6" t="s">
        <v>113</v>
      </c>
      <c r="D14" s="20">
        <v>50000</v>
      </c>
    </row>
    <row r="15" spans="1:4" ht="18" customHeight="1">
      <c r="A15" s="11"/>
      <c r="B15" s="3">
        <v>1361</v>
      </c>
      <c r="C15" s="6" t="s">
        <v>114</v>
      </c>
      <c r="D15" s="20">
        <v>20000</v>
      </c>
    </row>
    <row r="16" spans="1:4" ht="18" customHeight="1">
      <c r="A16" s="11"/>
      <c r="B16" s="3">
        <v>1511</v>
      </c>
      <c r="C16" s="6" t="s">
        <v>115</v>
      </c>
      <c r="D16" s="20">
        <v>4700000</v>
      </c>
    </row>
    <row r="17" spans="1:4" ht="18" customHeight="1">
      <c r="A17" s="11"/>
      <c r="B17" s="3">
        <v>4112</v>
      </c>
      <c r="C17" s="7" t="s">
        <v>116</v>
      </c>
      <c r="D17" s="20">
        <v>377800</v>
      </c>
    </row>
    <row r="18" spans="1:4" ht="18" customHeight="1">
      <c r="A18" s="11"/>
      <c r="B18" s="3">
        <v>4116</v>
      </c>
      <c r="C18" s="7" t="s">
        <v>185</v>
      </c>
      <c r="D18" s="20">
        <v>80000</v>
      </c>
    </row>
    <row r="19" spans="1:4" ht="18" customHeight="1">
      <c r="A19" s="11"/>
      <c r="B19" s="3">
        <v>4221</v>
      </c>
      <c r="C19" s="7" t="s">
        <v>159</v>
      </c>
      <c r="D19" s="20">
        <v>350000</v>
      </c>
    </row>
    <row r="20" spans="1:4" ht="18" customHeight="1">
      <c r="A20" s="13"/>
      <c r="B20" s="13"/>
      <c r="C20" s="5" t="s">
        <v>4</v>
      </c>
      <c r="D20" s="21">
        <f>SUM(D4:D19)</f>
        <v>27542800</v>
      </c>
    </row>
    <row r="21" spans="1:4" ht="18" customHeight="1">
      <c r="A21" s="3">
        <v>2119</v>
      </c>
      <c r="B21" s="3">
        <v>2343</v>
      </c>
      <c r="C21" s="6" t="s">
        <v>117</v>
      </c>
      <c r="D21" s="20" t="s">
        <v>36</v>
      </c>
    </row>
    <row r="22" spans="1:4" ht="18" customHeight="1">
      <c r="A22" s="8">
        <v>2119</v>
      </c>
      <c r="B22" s="8"/>
      <c r="C22" s="9" t="s">
        <v>5</v>
      </c>
      <c r="D22" s="21">
        <v>3000</v>
      </c>
    </row>
    <row r="23" spans="1:4" ht="18" customHeight="1">
      <c r="A23" s="3">
        <v>2329</v>
      </c>
      <c r="B23" s="3">
        <v>2111</v>
      </c>
      <c r="C23" s="6" t="s">
        <v>118</v>
      </c>
      <c r="D23" s="20">
        <v>550000</v>
      </c>
    </row>
    <row r="24" spans="1:4" ht="18" customHeight="1">
      <c r="A24" s="8">
        <v>2329</v>
      </c>
      <c r="B24" s="8"/>
      <c r="C24" s="9" t="s">
        <v>7</v>
      </c>
      <c r="D24" s="21">
        <v>550000</v>
      </c>
    </row>
    <row r="25" spans="1:4" ht="18" customHeight="1">
      <c r="A25" s="3">
        <v>3314</v>
      </c>
      <c r="B25" s="3">
        <v>2111</v>
      </c>
      <c r="C25" s="6" t="s">
        <v>119</v>
      </c>
      <c r="D25" s="20" t="s">
        <v>36</v>
      </c>
    </row>
    <row r="26" spans="1:4" ht="18" customHeight="1">
      <c r="A26" s="8">
        <v>3314</v>
      </c>
      <c r="B26" s="8"/>
      <c r="C26" s="9" t="s">
        <v>8</v>
      </c>
      <c r="D26" s="21">
        <v>3000</v>
      </c>
    </row>
    <row r="27" spans="1:4" ht="18" customHeight="1">
      <c r="A27" s="3">
        <v>3399</v>
      </c>
      <c r="B27" s="3">
        <v>2111</v>
      </c>
      <c r="C27" s="6" t="s">
        <v>119</v>
      </c>
      <c r="D27" s="20" t="s">
        <v>44</v>
      </c>
    </row>
    <row r="28" spans="1:4" ht="18" customHeight="1">
      <c r="A28" s="3">
        <v>3399</v>
      </c>
      <c r="B28" s="3">
        <v>2112</v>
      </c>
      <c r="C28" s="6" t="s">
        <v>120</v>
      </c>
      <c r="D28" s="20">
        <v>10000</v>
      </c>
    </row>
    <row r="29" spans="1:4" ht="18" customHeight="1">
      <c r="A29" s="3">
        <v>3399</v>
      </c>
      <c r="B29" s="3">
        <v>2139</v>
      </c>
      <c r="C29" s="6" t="s">
        <v>121</v>
      </c>
      <c r="D29" s="20">
        <v>50000</v>
      </c>
    </row>
    <row r="30" spans="1:4" ht="18" customHeight="1">
      <c r="A30" s="3">
        <v>3399</v>
      </c>
      <c r="B30" s="3">
        <v>2321</v>
      </c>
      <c r="C30" s="6" t="s">
        <v>122</v>
      </c>
      <c r="D30" s="20">
        <v>180000</v>
      </c>
    </row>
    <row r="31" spans="1:4" ht="18" customHeight="1">
      <c r="A31" s="8">
        <v>3399</v>
      </c>
      <c r="B31" s="8"/>
      <c r="C31" s="9" t="s">
        <v>9</v>
      </c>
      <c r="D31" s="21">
        <v>360000</v>
      </c>
    </row>
    <row r="32" spans="1:4" s="31" customFormat="1" ht="18" customHeight="1">
      <c r="A32" s="3">
        <v>3412</v>
      </c>
      <c r="B32" s="3">
        <v>2111</v>
      </c>
      <c r="C32" s="6" t="s">
        <v>145</v>
      </c>
      <c r="D32" s="20">
        <v>100000</v>
      </c>
    </row>
    <row r="33" spans="1:4" ht="18" customHeight="1">
      <c r="A33" s="8">
        <v>3412</v>
      </c>
      <c r="B33" s="8"/>
      <c r="C33" s="9" t="s">
        <v>146</v>
      </c>
      <c r="D33" s="21">
        <v>100000</v>
      </c>
    </row>
    <row r="34" spans="1:4" ht="18" customHeight="1">
      <c r="A34" s="3">
        <v>3612</v>
      </c>
      <c r="B34" s="3">
        <v>2111</v>
      </c>
      <c r="C34" s="6" t="s">
        <v>119</v>
      </c>
      <c r="D34" s="20">
        <v>250000</v>
      </c>
    </row>
    <row r="35" spans="1:4" ht="18" customHeight="1">
      <c r="A35" s="3">
        <v>3612</v>
      </c>
      <c r="B35" s="3">
        <v>2132</v>
      </c>
      <c r="C35" s="6" t="s">
        <v>123</v>
      </c>
      <c r="D35" s="20">
        <v>1500000</v>
      </c>
    </row>
    <row r="36" spans="1:4" ht="18" customHeight="1">
      <c r="A36" s="8">
        <v>3612</v>
      </c>
      <c r="B36" s="8"/>
      <c r="C36" s="9" t="s">
        <v>10</v>
      </c>
      <c r="D36" s="21">
        <v>1750000</v>
      </c>
    </row>
    <row r="37" spans="1:4" ht="18" customHeight="1">
      <c r="A37" s="3">
        <v>3632</v>
      </c>
      <c r="B37" s="3">
        <v>2139</v>
      </c>
      <c r="C37" s="6" t="s">
        <v>121</v>
      </c>
      <c r="D37" s="20" t="s">
        <v>39</v>
      </c>
    </row>
    <row r="38" spans="1:4" ht="18" customHeight="1">
      <c r="A38" s="8">
        <v>3632</v>
      </c>
      <c r="B38" s="8"/>
      <c r="C38" s="9" t="s">
        <v>33</v>
      </c>
      <c r="D38" s="21">
        <v>2000</v>
      </c>
    </row>
    <row r="39" spans="1:4" ht="18" customHeight="1">
      <c r="A39" s="3">
        <v>3722</v>
      </c>
      <c r="B39" s="3">
        <v>2324</v>
      </c>
      <c r="C39" s="6" t="s">
        <v>186</v>
      </c>
      <c r="D39" s="20">
        <v>300000</v>
      </c>
    </row>
    <row r="40" spans="1:4" ht="18" customHeight="1">
      <c r="A40" s="8">
        <v>3722</v>
      </c>
      <c r="B40" s="8"/>
      <c r="C40" s="9" t="s">
        <v>11</v>
      </c>
      <c r="D40" s="21">
        <v>300000</v>
      </c>
    </row>
    <row r="41" spans="1:4" ht="18" customHeight="1">
      <c r="A41" s="3">
        <v>4354</v>
      </c>
      <c r="B41" s="3">
        <v>2111</v>
      </c>
      <c r="C41" s="6" t="s">
        <v>119</v>
      </c>
      <c r="D41" s="20">
        <v>160000</v>
      </c>
    </row>
    <row r="42" spans="1:4" ht="18" customHeight="1">
      <c r="A42" s="3">
        <v>4354</v>
      </c>
      <c r="B42" s="3">
        <v>2132</v>
      </c>
      <c r="C42" s="6" t="s">
        <v>123</v>
      </c>
      <c r="D42" s="20">
        <v>500000</v>
      </c>
    </row>
    <row r="43" spans="1:4" ht="18" customHeight="1">
      <c r="A43" s="8">
        <v>4354</v>
      </c>
      <c r="B43" s="8"/>
      <c r="C43" s="9" t="s">
        <v>12</v>
      </c>
      <c r="D43" s="21">
        <v>660000</v>
      </c>
    </row>
    <row r="44" spans="1:4" ht="18" customHeight="1">
      <c r="A44" s="3">
        <v>6171</v>
      </c>
      <c r="B44" s="3">
        <v>2111</v>
      </c>
      <c r="C44" s="6" t="s">
        <v>119</v>
      </c>
      <c r="D44" s="20">
        <v>40000</v>
      </c>
    </row>
    <row r="45" spans="1:4" ht="18" customHeight="1">
      <c r="A45" s="3">
        <v>6171</v>
      </c>
      <c r="B45" s="3">
        <v>2112</v>
      </c>
      <c r="C45" s="6" t="s">
        <v>125</v>
      </c>
      <c r="D45" s="20">
        <v>2000</v>
      </c>
    </row>
    <row r="46" spans="1:4" ht="18" customHeight="1">
      <c r="A46" s="3">
        <v>6171</v>
      </c>
      <c r="B46" s="3">
        <v>2119</v>
      </c>
      <c r="C46" s="6" t="s">
        <v>126</v>
      </c>
      <c r="D46" s="20">
        <v>100000</v>
      </c>
    </row>
    <row r="47" spans="1:4" ht="18" customHeight="1">
      <c r="A47" s="3">
        <v>6171</v>
      </c>
      <c r="B47" s="3">
        <v>2131</v>
      </c>
      <c r="C47" s="6" t="s">
        <v>127</v>
      </c>
      <c r="D47" s="20">
        <v>200000</v>
      </c>
    </row>
    <row r="48" spans="1:4" ht="18" customHeight="1">
      <c r="A48" s="3">
        <v>6171</v>
      </c>
      <c r="B48" s="3">
        <v>2132</v>
      </c>
      <c r="C48" s="6" t="s">
        <v>123</v>
      </c>
      <c r="D48" s="20">
        <v>250000</v>
      </c>
    </row>
    <row r="49" spans="1:4" ht="18" customHeight="1">
      <c r="A49" s="3">
        <v>6171</v>
      </c>
      <c r="B49" s="3">
        <v>2139</v>
      </c>
      <c r="C49" s="6" t="s">
        <v>121</v>
      </c>
      <c r="D49" s="20">
        <v>20000</v>
      </c>
    </row>
    <row r="50" spans="1:4" ht="18" customHeight="1">
      <c r="A50" s="3">
        <v>6171</v>
      </c>
      <c r="B50" s="3">
        <v>2310</v>
      </c>
      <c r="C50" s="6" t="s">
        <v>138</v>
      </c>
      <c r="D50" s="20">
        <v>3000</v>
      </c>
    </row>
    <row r="51" spans="1:4" ht="18" customHeight="1">
      <c r="A51" s="3">
        <v>6171</v>
      </c>
      <c r="B51" s="3">
        <v>2324</v>
      </c>
      <c r="C51" s="6" t="s">
        <v>124</v>
      </c>
      <c r="D51" s="20">
        <v>10000</v>
      </c>
    </row>
    <row r="52" spans="1:4" ht="18" customHeight="1">
      <c r="A52" s="3">
        <v>6171</v>
      </c>
      <c r="B52" s="3">
        <v>2329</v>
      </c>
      <c r="C52" s="6" t="s">
        <v>128</v>
      </c>
      <c r="D52" s="20">
        <v>10000</v>
      </c>
    </row>
    <row r="53" spans="1:4" ht="18" customHeight="1">
      <c r="A53" s="3">
        <v>6171</v>
      </c>
      <c r="B53" s="3">
        <v>3111</v>
      </c>
      <c r="C53" s="6" t="s">
        <v>129</v>
      </c>
      <c r="D53" s="20">
        <v>50000</v>
      </c>
    </row>
    <row r="54" spans="1:4" ht="18" customHeight="1">
      <c r="A54" s="8">
        <v>6171</v>
      </c>
      <c r="B54" s="9"/>
      <c r="C54" s="9" t="s">
        <v>13</v>
      </c>
      <c r="D54" s="21">
        <f>SUM(D44:D53)</f>
        <v>685000</v>
      </c>
    </row>
    <row r="55" spans="1:4" ht="18" customHeight="1">
      <c r="A55" s="3">
        <v>6310</v>
      </c>
      <c r="B55" s="3">
        <v>2141</v>
      </c>
      <c r="C55" s="6" t="s">
        <v>130</v>
      </c>
      <c r="D55" s="20">
        <v>20000</v>
      </c>
    </row>
    <row r="56" spans="1:4" ht="18" customHeight="1">
      <c r="A56" s="3">
        <v>6310</v>
      </c>
      <c r="B56" s="3">
        <v>2142</v>
      </c>
      <c r="C56" s="6" t="s">
        <v>131</v>
      </c>
      <c r="D56" s="20">
        <v>190000</v>
      </c>
    </row>
    <row r="57" spans="1:4" ht="18" customHeight="1">
      <c r="A57" s="8">
        <v>6310</v>
      </c>
      <c r="B57" s="9"/>
      <c r="C57" s="9" t="s">
        <v>14</v>
      </c>
      <c r="D57" s="21">
        <v>210000</v>
      </c>
    </row>
    <row r="58" spans="1:4" ht="18" customHeight="1">
      <c r="A58" s="3">
        <v>6409</v>
      </c>
      <c r="B58" s="3">
        <v>2324</v>
      </c>
      <c r="C58" s="6" t="s">
        <v>132</v>
      </c>
      <c r="D58" s="20">
        <v>600000</v>
      </c>
    </row>
    <row r="59" spans="1:4" ht="18" customHeight="1">
      <c r="A59" s="8">
        <v>6409</v>
      </c>
      <c r="B59" s="9"/>
      <c r="C59" s="9" t="s">
        <v>15</v>
      </c>
      <c r="D59" s="21">
        <v>600000</v>
      </c>
    </row>
    <row r="60" spans="1:4" ht="18" customHeight="1">
      <c r="A60" s="36" t="s">
        <v>16</v>
      </c>
      <c r="B60" s="36"/>
      <c r="C60" s="36"/>
      <c r="D60" s="21">
        <v>32765800</v>
      </c>
    </row>
    <row r="61" spans="1:4" ht="18" customHeight="1">
      <c r="A61" s="24"/>
      <c r="B61" s="24"/>
      <c r="C61" s="24"/>
      <c r="D61" s="25"/>
    </row>
    <row r="62" spans="1:4" ht="18" customHeight="1">
      <c r="A62" s="24"/>
      <c r="B62" s="24"/>
      <c r="C62" s="24"/>
      <c r="D62" s="25"/>
    </row>
    <row r="63" spans="1:4" ht="18" customHeight="1">
      <c r="A63" s="24"/>
      <c r="B63" s="24"/>
      <c r="C63" s="24"/>
      <c r="D63" s="25"/>
    </row>
    <row r="64" spans="1:4" ht="18" customHeight="1">
      <c r="A64" s="37" t="s">
        <v>3</v>
      </c>
      <c r="B64" s="37"/>
      <c r="C64" s="37"/>
      <c r="D64" s="38" t="s">
        <v>156</v>
      </c>
    </row>
    <row r="65" spans="1:4" ht="18" customHeight="1">
      <c r="A65" s="3" t="s">
        <v>2</v>
      </c>
      <c r="B65" s="3" t="s">
        <v>1</v>
      </c>
      <c r="C65" s="4" t="s">
        <v>17</v>
      </c>
      <c r="D65" s="38"/>
    </row>
    <row r="66" spans="1:4" ht="18" customHeight="1">
      <c r="A66" s="3">
        <v>2212</v>
      </c>
      <c r="B66" s="3">
        <v>5137</v>
      </c>
      <c r="C66" s="22" t="s">
        <v>63</v>
      </c>
      <c r="D66" s="23">
        <v>10000</v>
      </c>
    </row>
    <row r="67" spans="1:4" ht="18" customHeight="1">
      <c r="A67" s="3">
        <v>2212</v>
      </c>
      <c r="B67" s="3">
        <v>5139</v>
      </c>
      <c r="C67" s="22" t="s">
        <v>187</v>
      </c>
      <c r="D67" s="23">
        <v>15000</v>
      </c>
    </row>
    <row r="68" spans="1:4" ht="18" customHeight="1">
      <c r="A68" s="3">
        <v>2212</v>
      </c>
      <c r="B68" s="3">
        <v>5169</v>
      </c>
      <c r="C68" s="22" t="s">
        <v>46</v>
      </c>
      <c r="D68" s="23">
        <v>80000</v>
      </c>
    </row>
    <row r="69" spans="1:4" ht="18" customHeight="1">
      <c r="A69" s="3">
        <v>2212</v>
      </c>
      <c r="B69" s="3">
        <v>5171</v>
      </c>
      <c r="C69" s="6" t="s">
        <v>65</v>
      </c>
      <c r="D69" s="20">
        <v>300000</v>
      </c>
    </row>
    <row r="70" spans="1:4" ht="18" customHeight="1">
      <c r="A70" s="3">
        <v>2212</v>
      </c>
      <c r="B70" s="3">
        <v>6121</v>
      </c>
      <c r="C70" s="6" t="s">
        <v>61</v>
      </c>
      <c r="D70" s="20">
        <v>800000</v>
      </c>
    </row>
    <row r="71" spans="1:4" ht="18" customHeight="1">
      <c r="A71" s="3">
        <v>2212</v>
      </c>
      <c r="B71" s="3">
        <v>6121</v>
      </c>
      <c r="C71" s="6" t="s">
        <v>151</v>
      </c>
      <c r="D71" s="20">
        <v>700000</v>
      </c>
    </row>
    <row r="72" spans="1:4" ht="18" customHeight="1">
      <c r="A72" s="3">
        <v>2212</v>
      </c>
      <c r="B72" s="3">
        <v>5171</v>
      </c>
      <c r="C72" s="6" t="s">
        <v>160</v>
      </c>
      <c r="D72" s="20">
        <v>50000</v>
      </c>
    </row>
    <row r="73" spans="1:4" ht="18" customHeight="1">
      <c r="A73" s="3">
        <v>2212</v>
      </c>
      <c r="B73" s="3">
        <v>5171</v>
      </c>
      <c r="C73" s="6" t="s">
        <v>188</v>
      </c>
      <c r="D73" s="27">
        <v>100000</v>
      </c>
    </row>
    <row r="74" spans="1:4" ht="18" customHeight="1">
      <c r="A74" s="3">
        <v>2212</v>
      </c>
      <c r="B74" s="3">
        <v>5171</v>
      </c>
      <c r="C74" s="6" t="s">
        <v>175</v>
      </c>
      <c r="D74" s="29">
        <v>700000</v>
      </c>
    </row>
    <row r="75" spans="1:4" ht="18" customHeight="1">
      <c r="A75" s="3">
        <v>2212</v>
      </c>
      <c r="B75" s="3">
        <v>5171</v>
      </c>
      <c r="C75" s="6" t="s">
        <v>176</v>
      </c>
      <c r="D75" s="29">
        <v>100000</v>
      </c>
    </row>
    <row r="76" spans="1:4" ht="18" customHeight="1">
      <c r="A76" s="3">
        <v>2212</v>
      </c>
      <c r="B76" s="3">
        <v>5171</v>
      </c>
      <c r="C76" s="6" t="s">
        <v>161</v>
      </c>
      <c r="D76" s="29">
        <v>50000</v>
      </c>
    </row>
    <row r="77" spans="1:4" ht="18" customHeight="1">
      <c r="A77" s="3">
        <v>2212</v>
      </c>
      <c r="B77" s="3">
        <v>5171</v>
      </c>
      <c r="C77" s="6" t="s">
        <v>180</v>
      </c>
      <c r="D77" s="29">
        <v>900000</v>
      </c>
    </row>
    <row r="78" spans="1:4" ht="18" customHeight="1">
      <c r="A78" s="3">
        <v>2212</v>
      </c>
      <c r="B78" s="3">
        <v>5171</v>
      </c>
      <c r="C78" s="6" t="s">
        <v>189</v>
      </c>
      <c r="D78" s="29">
        <v>50000</v>
      </c>
    </row>
    <row r="79" spans="1:4" ht="18" customHeight="1">
      <c r="A79" s="3">
        <v>2212</v>
      </c>
      <c r="B79" s="3">
        <v>6121</v>
      </c>
      <c r="C79" s="6" t="s">
        <v>177</v>
      </c>
      <c r="D79" s="29">
        <v>900000</v>
      </c>
    </row>
    <row r="80" spans="1:4" ht="18" customHeight="1">
      <c r="A80" s="3">
        <v>2212</v>
      </c>
      <c r="B80" s="3">
        <v>6121</v>
      </c>
      <c r="C80" s="6" t="s">
        <v>137</v>
      </c>
      <c r="D80" s="27">
        <v>500000</v>
      </c>
    </row>
    <row r="81" spans="1:4" ht="18" customHeight="1">
      <c r="A81" s="8">
        <v>2212</v>
      </c>
      <c r="B81" s="8"/>
      <c r="C81" s="9" t="s">
        <v>6</v>
      </c>
      <c r="D81" s="28">
        <f>SUM(D66:D80)</f>
        <v>5255000</v>
      </c>
    </row>
    <row r="82" spans="1:4" ht="18" customHeight="1">
      <c r="A82" s="19">
        <v>2219</v>
      </c>
      <c r="B82" s="19">
        <v>5169</v>
      </c>
      <c r="C82" s="6" t="s">
        <v>46</v>
      </c>
      <c r="D82" s="27">
        <v>20000</v>
      </c>
    </row>
    <row r="83" spans="1:4" ht="18" customHeight="1">
      <c r="A83" s="3">
        <v>2219</v>
      </c>
      <c r="B83" s="3">
        <v>5171</v>
      </c>
      <c r="C83" s="6" t="s">
        <v>53</v>
      </c>
      <c r="D83" s="27">
        <v>100000</v>
      </c>
    </row>
    <row r="84" spans="1:4" ht="18" customHeight="1">
      <c r="A84" s="3">
        <v>2219</v>
      </c>
      <c r="B84" s="3">
        <v>5171</v>
      </c>
      <c r="C84" s="6" t="s">
        <v>174</v>
      </c>
      <c r="D84" s="20">
        <v>50000</v>
      </c>
    </row>
    <row r="85" spans="1:4" ht="18" customHeight="1">
      <c r="A85" s="3">
        <v>2219</v>
      </c>
      <c r="B85" s="3">
        <v>5171</v>
      </c>
      <c r="C85" s="6" t="s">
        <v>162</v>
      </c>
      <c r="D85" s="27">
        <v>100000</v>
      </c>
    </row>
    <row r="86" spans="1:4" ht="18" customHeight="1">
      <c r="A86" s="3">
        <v>2219</v>
      </c>
      <c r="B86" s="3">
        <v>6121</v>
      </c>
      <c r="C86" s="6" t="s">
        <v>136</v>
      </c>
      <c r="D86" s="27">
        <v>550000</v>
      </c>
    </row>
    <row r="87" spans="1:4" ht="18" customHeight="1">
      <c r="A87" s="3">
        <v>2219</v>
      </c>
      <c r="B87" s="3">
        <v>5171</v>
      </c>
      <c r="C87" s="6" t="s">
        <v>181</v>
      </c>
      <c r="D87" s="20">
        <v>50000</v>
      </c>
    </row>
    <row r="88" spans="1:4" ht="18" customHeight="1">
      <c r="A88" s="8">
        <v>2219</v>
      </c>
      <c r="B88" s="8"/>
      <c r="C88" s="9" t="s">
        <v>18</v>
      </c>
      <c r="D88" s="21">
        <v>870000</v>
      </c>
    </row>
    <row r="89" spans="1:4" ht="18" customHeight="1">
      <c r="A89" s="3">
        <v>2221</v>
      </c>
      <c r="B89" s="3">
        <v>5169</v>
      </c>
      <c r="C89" s="6" t="s">
        <v>60</v>
      </c>
      <c r="D89" s="20">
        <v>2100</v>
      </c>
    </row>
    <row r="90" spans="1:4" ht="18" customHeight="1">
      <c r="A90" s="3">
        <v>2221</v>
      </c>
      <c r="B90" s="3">
        <v>5193</v>
      </c>
      <c r="C90" s="6" t="s">
        <v>66</v>
      </c>
      <c r="D90" s="20">
        <v>100000</v>
      </c>
    </row>
    <row r="91" spans="1:4" ht="18" customHeight="1">
      <c r="A91" s="8">
        <v>2221</v>
      </c>
      <c r="B91" s="8"/>
      <c r="C91" s="9" t="s">
        <v>19</v>
      </c>
      <c r="D91" s="21">
        <v>102100</v>
      </c>
    </row>
    <row r="92" spans="1:4" ht="18" customHeight="1">
      <c r="A92" s="3">
        <v>2329</v>
      </c>
      <c r="B92" s="3">
        <v>5139</v>
      </c>
      <c r="C92" s="6" t="s">
        <v>58</v>
      </c>
      <c r="D92" s="20" t="s">
        <v>37</v>
      </c>
    </row>
    <row r="93" spans="1:4" ht="18" customHeight="1">
      <c r="A93" s="3">
        <v>2329</v>
      </c>
      <c r="B93" s="3">
        <v>5154</v>
      </c>
      <c r="C93" s="6" t="s">
        <v>57</v>
      </c>
      <c r="D93" s="20" t="s">
        <v>38</v>
      </c>
    </row>
    <row r="94" spans="1:4" ht="18" customHeight="1">
      <c r="A94" s="3">
        <v>2329</v>
      </c>
      <c r="B94" s="3">
        <v>5169</v>
      </c>
      <c r="C94" s="6" t="s">
        <v>46</v>
      </c>
      <c r="D94" s="20">
        <v>600000</v>
      </c>
    </row>
    <row r="95" spans="1:4" ht="18" customHeight="1">
      <c r="A95" s="3">
        <v>2329</v>
      </c>
      <c r="B95" s="3">
        <v>5171</v>
      </c>
      <c r="C95" s="6" t="s">
        <v>53</v>
      </c>
      <c r="D95" s="20">
        <v>250000</v>
      </c>
    </row>
    <row r="96" spans="1:4" ht="18" customHeight="1">
      <c r="A96" s="3">
        <v>2329</v>
      </c>
      <c r="B96" s="3">
        <v>5169</v>
      </c>
      <c r="C96" s="6" t="s">
        <v>152</v>
      </c>
      <c r="D96" s="20">
        <v>300000</v>
      </c>
    </row>
    <row r="97" spans="1:4" ht="18" customHeight="1">
      <c r="A97" s="3">
        <v>2329</v>
      </c>
      <c r="B97" s="3">
        <v>6121</v>
      </c>
      <c r="C97" s="6" t="s">
        <v>183</v>
      </c>
      <c r="D97" s="20">
        <v>100000</v>
      </c>
    </row>
    <row r="98" spans="1:4" ht="18" customHeight="1">
      <c r="A98" s="3">
        <v>2329</v>
      </c>
      <c r="B98" s="3">
        <v>6121</v>
      </c>
      <c r="C98" s="6" t="s">
        <v>164</v>
      </c>
      <c r="D98" s="20">
        <v>550000</v>
      </c>
    </row>
    <row r="99" spans="1:4" ht="18" customHeight="1">
      <c r="A99" s="8">
        <v>2329</v>
      </c>
      <c r="B99" s="8"/>
      <c r="C99" s="9" t="s">
        <v>20</v>
      </c>
      <c r="D99" s="21">
        <v>1955000</v>
      </c>
    </row>
    <row r="100" spans="1:4" s="31" customFormat="1" ht="18" customHeight="1">
      <c r="A100" s="3">
        <v>3113</v>
      </c>
      <c r="B100" s="3">
        <v>5139</v>
      </c>
      <c r="C100" s="6" t="s">
        <v>58</v>
      </c>
      <c r="D100" s="20">
        <v>2000</v>
      </c>
    </row>
    <row r="101" spans="1:4" ht="18" customHeight="1">
      <c r="A101" s="19">
        <v>3113</v>
      </c>
      <c r="B101" s="19">
        <v>5169</v>
      </c>
      <c r="C101" s="6" t="s">
        <v>46</v>
      </c>
      <c r="D101" s="20">
        <v>100000</v>
      </c>
    </row>
    <row r="102" spans="1:4" ht="18" customHeight="1">
      <c r="A102" s="19">
        <v>3113</v>
      </c>
      <c r="B102" s="19">
        <v>5171</v>
      </c>
      <c r="C102" s="6" t="s">
        <v>53</v>
      </c>
      <c r="D102" s="20">
        <v>200000</v>
      </c>
    </row>
    <row r="103" spans="1:4" ht="18" customHeight="1">
      <c r="A103" s="3">
        <v>3113</v>
      </c>
      <c r="B103" s="3">
        <v>5331</v>
      </c>
      <c r="C103" s="6" t="s">
        <v>67</v>
      </c>
      <c r="D103" s="20">
        <v>2214000</v>
      </c>
    </row>
    <row r="104" spans="1:4" ht="18" customHeight="1">
      <c r="A104" s="3">
        <v>3113</v>
      </c>
      <c r="B104" s="3">
        <v>6121</v>
      </c>
      <c r="C104" s="6" t="s">
        <v>163</v>
      </c>
      <c r="D104" s="20">
        <v>200000</v>
      </c>
    </row>
    <row r="105" spans="1:4" ht="18" customHeight="1">
      <c r="A105" s="8">
        <v>3113</v>
      </c>
      <c r="B105" s="8"/>
      <c r="C105" s="9" t="s">
        <v>21</v>
      </c>
      <c r="D105" s="21">
        <f>SUM(D100:D104)</f>
        <v>2716000</v>
      </c>
    </row>
    <row r="106" spans="1:4" ht="18" customHeight="1">
      <c r="A106" s="3">
        <v>3314</v>
      </c>
      <c r="B106" s="3">
        <v>5021</v>
      </c>
      <c r="C106" s="6" t="s">
        <v>68</v>
      </c>
      <c r="D106" s="20" t="s">
        <v>50</v>
      </c>
    </row>
    <row r="107" spans="1:4" ht="18" customHeight="1">
      <c r="A107" s="3">
        <v>3314</v>
      </c>
      <c r="B107" s="3">
        <v>5031</v>
      </c>
      <c r="C107" s="6" t="s">
        <v>69</v>
      </c>
      <c r="D107" s="20" t="s">
        <v>51</v>
      </c>
    </row>
    <row r="108" spans="1:4" ht="18" customHeight="1">
      <c r="A108" s="3">
        <v>3314</v>
      </c>
      <c r="B108" s="3">
        <v>5032</v>
      </c>
      <c r="C108" s="6" t="s">
        <v>70</v>
      </c>
      <c r="D108" s="20">
        <v>6000</v>
      </c>
    </row>
    <row r="109" spans="1:4" ht="18" customHeight="1">
      <c r="A109" s="3">
        <v>3314</v>
      </c>
      <c r="B109" s="3">
        <v>5136</v>
      </c>
      <c r="C109" s="6" t="s">
        <v>71</v>
      </c>
      <c r="D109" s="20" t="s">
        <v>35</v>
      </c>
    </row>
    <row r="110" spans="1:4" ht="18" customHeight="1">
      <c r="A110" s="3">
        <v>3314</v>
      </c>
      <c r="B110" s="3">
        <v>5139</v>
      </c>
      <c r="C110" s="6" t="s">
        <v>52</v>
      </c>
      <c r="D110" s="20">
        <v>5000</v>
      </c>
    </row>
    <row r="111" spans="1:4" ht="18" customHeight="1">
      <c r="A111" s="3">
        <v>3314</v>
      </c>
      <c r="B111" s="3">
        <v>5169</v>
      </c>
      <c r="C111" s="6" t="s">
        <v>46</v>
      </c>
      <c r="D111" s="20" t="s">
        <v>42</v>
      </c>
    </row>
    <row r="112" spans="1:4" ht="18" customHeight="1">
      <c r="A112" s="3">
        <v>3314</v>
      </c>
      <c r="B112" s="3">
        <v>5161</v>
      </c>
      <c r="C112" s="6" t="s">
        <v>62</v>
      </c>
      <c r="D112" s="20">
        <v>1000</v>
      </c>
    </row>
    <row r="113" spans="1:4" ht="18" customHeight="1">
      <c r="A113" s="3">
        <v>3314</v>
      </c>
      <c r="B113" s="3">
        <v>5171</v>
      </c>
      <c r="C113" s="6" t="s">
        <v>53</v>
      </c>
      <c r="D113" s="20">
        <v>5000</v>
      </c>
    </row>
    <row r="114" spans="1:4" ht="18" customHeight="1">
      <c r="A114" s="8">
        <v>3314</v>
      </c>
      <c r="B114" s="8"/>
      <c r="C114" s="9" t="s">
        <v>8</v>
      </c>
      <c r="D114" s="21">
        <v>114000</v>
      </c>
    </row>
    <row r="115" spans="1:4" s="31" customFormat="1" ht="18" customHeight="1">
      <c r="A115" s="3">
        <v>3399</v>
      </c>
      <c r="B115" s="3">
        <v>5041</v>
      </c>
      <c r="C115" s="6" t="s">
        <v>55</v>
      </c>
      <c r="D115" s="20">
        <v>10000</v>
      </c>
    </row>
    <row r="116" spans="1:4" ht="18" customHeight="1">
      <c r="A116" s="3">
        <v>3399</v>
      </c>
      <c r="B116" s="3">
        <v>5139</v>
      </c>
      <c r="C116" s="6" t="s">
        <v>64</v>
      </c>
      <c r="D116" s="20">
        <v>20000</v>
      </c>
    </row>
    <row r="117" spans="1:4" ht="18" customHeight="1">
      <c r="A117" s="3">
        <v>3399</v>
      </c>
      <c r="B117" s="3">
        <v>5151</v>
      </c>
      <c r="C117" s="6" t="s">
        <v>54</v>
      </c>
      <c r="D117" s="20">
        <v>1000</v>
      </c>
    </row>
    <row r="118" spans="1:4" ht="18" customHeight="1">
      <c r="A118" s="3">
        <v>3399</v>
      </c>
      <c r="B118" s="3">
        <v>5154</v>
      </c>
      <c r="C118" s="6" t="s">
        <v>57</v>
      </c>
      <c r="D118" s="20">
        <v>4000</v>
      </c>
    </row>
    <row r="119" spans="1:4" ht="18" customHeight="1">
      <c r="A119" s="3">
        <v>3399</v>
      </c>
      <c r="B119" s="3">
        <v>5164</v>
      </c>
      <c r="C119" s="6" t="s">
        <v>72</v>
      </c>
      <c r="D119" s="20">
        <v>40000</v>
      </c>
    </row>
    <row r="120" spans="1:4" ht="18" customHeight="1">
      <c r="A120" s="3">
        <v>3399</v>
      </c>
      <c r="B120" s="3">
        <v>5169</v>
      </c>
      <c r="C120" s="6" t="s">
        <v>46</v>
      </c>
      <c r="D120" s="20">
        <v>520000</v>
      </c>
    </row>
    <row r="121" spans="1:4" ht="18" customHeight="1">
      <c r="A121" s="3">
        <v>3399</v>
      </c>
      <c r="B121" s="3">
        <v>5175</v>
      </c>
      <c r="C121" s="6" t="s">
        <v>73</v>
      </c>
      <c r="D121" s="20" t="s">
        <v>44</v>
      </c>
    </row>
    <row r="122" spans="1:4" ht="18" customHeight="1">
      <c r="A122" s="3">
        <v>3399</v>
      </c>
      <c r="B122" s="3">
        <v>5194</v>
      </c>
      <c r="C122" s="6" t="s">
        <v>74</v>
      </c>
      <c r="D122" s="20" t="s">
        <v>40</v>
      </c>
    </row>
    <row r="123" spans="1:4" ht="18" customHeight="1">
      <c r="A123" s="3">
        <v>3399</v>
      </c>
      <c r="B123" s="3">
        <v>5229</v>
      </c>
      <c r="C123" s="6" t="s">
        <v>172</v>
      </c>
      <c r="D123" s="20">
        <v>20000</v>
      </c>
    </row>
    <row r="124" spans="1:4" s="31" customFormat="1" ht="18" customHeight="1">
      <c r="A124" s="3">
        <v>3399</v>
      </c>
      <c r="B124" s="3">
        <v>5229</v>
      </c>
      <c r="C124" s="6" t="s">
        <v>171</v>
      </c>
      <c r="D124" s="20">
        <v>50000</v>
      </c>
    </row>
    <row r="125" spans="1:4" ht="18" customHeight="1">
      <c r="A125" s="3">
        <v>3399</v>
      </c>
      <c r="B125" s="3">
        <v>5492</v>
      </c>
      <c r="C125" s="6" t="s">
        <v>75</v>
      </c>
      <c r="D125" s="20" t="s">
        <v>34</v>
      </c>
    </row>
    <row r="126" spans="1:4" ht="18" customHeight="1">
      <c r="A126" s="8">
        <v>3399</v>
      </c>
      <c r="B126" s="8"/>
      <c r="C126" s="9" t="s">
        <v>9</v>
      </c>
      <c r="D126" s="21">
        <v>935000</v>
      </c>
    </row>
    <row r="127" spans="1:4" s="31" customFormat="1" ht="18" customHeight="1">
      <c r="A127" s="3">
        <v>3412</v>
      </c>
      <c r="B127" s="3">
        <v>5011</v>
      </c>
      <c r="C127" s="6" t="s">
        <v>147</v>
      </c>
      <c r="D127" s="20">
        <v>150000</v>
      </c>
    </row>
    <row r="128" spans="1:4" s="31" customFormat="1" ht="18" customHeight="1">
      <c r="A128" s="3">
        <v>3412</v>
      </c>
      <c r="B128" s="3">
        <v>5031</v>
      </c>
      <c r="C128" s="6" t="s">
        <v>148</v>
      </c>
      <c r="D128" s="20">
        <v>50000</v>
      </c>
    </row>
    <row r="129" spans="1:4" s="31" customFormat="1" ht="18" customHeight="1">
      <c r="A129" s="3">
        <v>3412</v>
      </c>
      <c r="B129" s="3">
        <v>5032</v>
      </c>
      <c r="C129" s="6" t="s">
        <v>149</v>
      </c>
      <c r="D129" s="20">
        <v>15000</v>
      </c>
    </row>
    <row r="130" spans="1:4" s="31" customFormat="1" ht="18" customHeight="1">
      <c r="A130" s="3">
        <v>3412</v>
      </c>
      <c r="B130" s="3">
        <v>5137</v>
      </c>
      <c r="C130" s="6" t="s">
        <v>141</v>
      </c>
      <c r="D130" s="20">
        <v>20000</v>
      </c>
    </row>
    <row r="131" spans="1:4" s="31" customFormat="1" ht="18" customHeight="1">
      <c r="A131" s="3">
        <v>3412</v>
      </c>
      <c r="B131" s="3">
        <v>5139</v>
      </c>
      <c r="C131" s="6" t="s">
        <v>52</v>
      </c>
      <c r="D131" s="20">
        <v>50000</v>
      </c>
    </row>
    <row r="132" spans="1:4" s="31" customFormat="1" ht="18" customHeight="1">
      <c r="A132" s="3">
        <v>3412</v>
      </c>
      <c r="B132" s="3">
        <v>5151</v>
      </c>
      <c r="C132" s="6" t="s">
        <v>143</v>
      </c>
      <c r="D132" s="20">
        <v>10000</v>
      </c>
    </row>
    <row r="133" spans="1:4" s="31" customFormat="1" ht="18" customHeight="1">
      <c r="A133" s="3">
        <v>3412</v>
      </c>
      <c r="B133" s="3">
        <v>5154</v>
      </c>
      <c r="C133" s="6" t="s">
        <v>144</v>
      </c>
      <c r="D133" s="20">
        <v>20000</v>
      </c>
    </row>
    <row r="134" spans="1:4" s="31" customFormat="1" ht="18" customHeight="1">
      <c r="A134" s="3">
        <v>3412</v>
      </c>
      <c r="B134" s="3">
        <v>5169</v>
      </c>
      <c r="C134" s="6" t="s">
        <v>140</v>
      </c>
      <c r="D134" s="20">
        <v>50000</v>
      </c>
    </row>
    <row r="135" spans="1:4" s="31" customFormat="1" ht="18" customHeight="1">
      <c r="A135" s="3">
        <v>3412</v>
      </c>
      <c r="B135" s="3">
        <v>5175</v>
      </c>
      <c r="C135" s="6" t="s">
        <v>73</v>
      </c>
      <c r="D135" s="20">
        <v>20000</v>
      </c>
    </row>
    <row r="136" spans="1:4" s="31" customFormat="1" ht="18" customHeight="1">
      <c r="A136" s="3">
        <v>3412</v>
      </c>
      <c r="B136" s="3">
        <v>5194</v>
      </c>
      <c r="C136" s="6" t="s">
        <v>74</v>
      </c>
      <c r="D136" s="20">
        <v>20000</v>
      </c>
    </row>
    <row r="137" spans="1:4" ht="18" customHeight="1">
      <c r="A137" s="8">
        <v>3412</v>
      </c>
      <c r="B137" s="8"/>
      <c r="C137" s="9" t="s">
        <v>48</v>
      </c>
      <c r="D137" s="21">
        <f>SUM(D127:D136)</f>
        <v>405000</v>
      </c>
    </row>
    <row r="138" spans="1:4" s="31" customFormat="1" ht="18" customHeight="1">
      <c r="A138" s="3">
        <v>3429</v>
      </c>
      <c r="B138" s="3">
        <v>5137</v>
      </c>
      <c r="C138" s="6" t="s">
        <v>141</v>
      </c>
      <c r="D138" s="20">
        <v>20000</v>
      </c>
    </row>
    <row r="139" spans="1:4" s="31" customFormat="1" ht="18" customHeight="1">
      <c r="A139" s="3">
        <v>3429</v>
      </c>
      <c r="B139" s="3">
        <v>5139</v>
      </c>
      <c r="C139" s="6" t="s">
        <v>58</v>
      </c>
      <c r="D139" s="20">
        <v>10000</v>
      </c>
    </row>
    <row r="140" spans="1:4" s="31" customFormat="1" ht="18" customHeight="1">
      <c r="A140" s="3">
        <v>3429</v>
      </c>
      <c r="B140" s="3">
        <v>5169</v>
      </c>
      <c r="C140" s="6" t="s">
        <v>46</v>
      </c>
      <c r="D140" s="20">
        <v>10000</v>
      </c>
    </row>
    <row r="141" spans="1:4" ht="18" customHeight="1">
      <c r="A141" s="3">
        <v>3429</v>
      </c>
      <c r="B141" s="3">
        <v>5171</v>
      </c>
      <c r="C141" s="6" t="s">
        <v>53</v>
      </c>
      <c r="D141" s="20">
        <v>30000</v>
      </c>
    </row>
    <row r="142" spans="1:4" ht="18" customHeight="1">
      <c r="A142" s="3">
        <v>3429</v>
      </c>
      <c r="B142" s="3">
        <v>6121</v>
      </c>
      <c r="C142" s="6" t="s">
        <v>165</v>
      </c>
      <c r="D142" s="20">
        <v>300000</v>
      </c>
    </row>
    <row r="143" spans="1:4" ht="18" customHeight="1">
      <c r="A143" s="8">
        <v>3429</v>
      </c>
      <c r="B143" s="8"/>
      <c r="C143" s="9" t="s">
        <v>49</v>
      </c>
      <c r="D143" s="21">
        <v>370000</v>
      </c>
    </row>
    <row r="144" spans="1:4" s="31" customFormat="1" ht="18" customHeight="1">
      <c r="A144" s="3">
        <v>3612</v>
      </c>
      <c r="B144" s="3">
        <v>5139</v>
      </c>
      <c r="C144" s="6" t="s">
        <v>58</v>
      </c>
      <c r="D144" s="20">
        <v>10000</v>
      </c>
    </row>
    <row r="145" spans="1:4" ht="18" customHeight="1">
      <c r="A145" s="3">
        <v>3612</v>
      </c>
      <c r="B145" s="3">
        <v>5141</v>
      </c>
      <c r="C145" s="6" t="s">
        <v>76</v>
      </c>
      <c r="D145" s="20">
        <v>210000</v>
      </c>
    </row>
    <row r="146" spans="1:4" ht="18" customHeight="1">
      <c r="A146" s="3">
        <v>3612</v>
      </c>
      <c r="B146" s="3">
        <v>5151</v>
      </c>
      <c r="C146" s="6" t="s">
        <v>54</v>
      </c>
      <c r="D146" s="20">
        <v>80000</v>
      </c>
    </row>
    <row r="147" spans="1:4" ht="18" customHeight="1">
      <c r="A147" s="3">
        <v>3612</v>
      </c>
      <c r="B147" s="3">
        <v>5153</v>
      </c>
      <c r="C147" s="6" t="s">
        <v>77</v>
      </c>
      <c r="D147" s="20">
        <v>25000</v>
      </c>
    </row>
    <row r="148" spans="1:4" ht="18" customHeight="1">
      <c r="A148" s="3">
        <v>3612</v>
      </c>
      <c r="B148" s="3">
        <v>5154</v>
      </c>
      <c r="C148" s="6" t="s">
        <v>57</v>
      </c>
      <c r="D148" s="20">
        <v>25000</v>
      </c>
    </row>
    <row r="149" spans="1:4" ht="18" customHeight="1">
      <c r="A149" s="3">
        <v>3612</v>
      </c>
      <c r="B149" s="3">
        <v>5161</v>
      </c>
      <c r="C149" s="6" t="s">
        <v>78</v>
      </c>
      <c r="D149" s="20">
        <v>5000</v>
      </c>
    </row>
    <row r="150" spans="1:4" ht="18" customHeight="1">
      <c r="A150" s="3">
        <v>3612</v>
      </c>
      <c r="B150" s="3">
        <v>5164</v>
      </c>
      <c r="C150" s="6" t="s">
        <v>72</v>
      </c>
      <c r="D150" s="20" t="s">
        <v>56</v>
      </c>
    </row>
    <row r="151" spans="1:4" ht="18" customHeight="1">
      <c r="A151" s="3">
        <v>3612</v>
      </c>
      <c r="B151" s="3">
        <v>5169</v>
      </c>
      <c r="C151" s="6" t="s">
        <v>46</v>
      </c>
      <c r="D151" s="20" t="s">
        <v>43</v>
      </c>
    </row>
    <row r="152" spans="1:4" ht="18" customHeight="1">
      <c r="A152" s="3">
        <v>3612</v>
      </c>
      <c r="B152" s="3">
        <v>5171</v>
      </c>
      <c r="C152" s="6" t="s">
        <v>53</v>
      </c>
      <c r="D152" s="20">
        <v>300000</v>
      </c>
    </row>
    <row r="153" spans="1:4" ht="18" customHeight="1">
      <c r="A153" s="3">
        <v>3612</v>
      </c>
      <c r="B153" s="3">
        <v>6121</v>
      </c>
      <c r="C153" s="6" t="s">
        <v>150</v>
      </c>
      <c r="D153" s="20">
        <v>50000</v>
      </c>
    </row>
    <row r="154" spans="1:4" ht="18" customHeight="1">
      <c r="A154" s="8">
        <v>3612</v>
      </c>
      <c r="B154" s="8"/>
      <c r="C154" s="9" t="s">
        <v>10</v>
      </c>
      <c r="D154" s="21">
        <v>1165000</v>
      </c>
    </row>
    <row r="155" spans="1:4" ht="18" customHeight="1">
      <c r="A155" s="3">
        <v>3613</v>
      </c>
      <c r="B155" s="3">
        <v>5171</v>
      </c>
      <c r="C155" s="6" t="s">
        <v>53</v>
      </c>
      <c r="D155" s="20">
        <v>100000</v>
      </c>
    </row>
    <row r="156" spans="1:4" ht="18" customHeight="1">
      <c r="A156" s="3">
        <v>3613</v>
      </c>
      <c r="B156" s="3">
        <v>6121</v>
      </c>
      <c r="C156" s="6" t="s">
        <v>173</v>
      </c>
      <c r="D156" s="20">
        <v>500000</v>
      </c>
    </row>
    <row r="157" spans="1:5" ht="18" customHeight="1">
      <c r="A157" s="3">
        <v>3613</v>
      </c>
      <c r="B157" s="3">
        <v>6121</v>
      </c>
      <c r="C157" s="6" t="s">
        <v>168</v>
      </c>
      <c r="D157" s="20">
        <v>660000</v>
      </c>
      <c r="E157" s="31"/>
    </row>
    <row r="158" spans="1:4" ht="18" customHeight="1">
      <c r="A158" s="8">
        <v>3613</v>
      </c>
      <c r="B158" s="8"/>
      <c r="C158" s="9" t="s">
        <v>45</v>
      </c>
      <c r="D158" s="21">
        <v>1260000</v>
      </c>
    </row>
    <row r="159" spans="1:4" ht="18" customHeight="1">
      <c r="A159" s="3">
        <v>3631</v>
      </c>
      <c r="B159" s="3">
        <v>5154</v>
      </c>
      <c r="C159" s="6" t="s">
        <v>57</v>
      </c>
      <c r="D159" s="20">
        <v>600000</v>
      </c>
    </row>
    <row r="160" spans="1:4" ht="18" customHeight="1">
      <c r="A160" s="3">
        <v>3631</v>
      </c>
      <c r="B160" s="3">
        <v>5169</v>
      </c>
      <c r="C160" s="6" t="s">
        <v>46</v>
      </c>
      <c r="D160" s="20">
        <v>20000</v>
      </c>
    </row>
    <row r="161" spans="1:4" ht="18" customHeight="1">
      <c r="A161" s="3">
        <v>3631</v>
      </c>
      <c r="B161" s="3">
        <v>5171</v>
      </c>
      <c r="C161" s="6" t="s">
        <v>53</v>
      </c>
      <c r="D161" s="20">
        <v>300000</v>
      </c>
    </row>
    <row r="162" spans="1:4" ht="18" customHeight="1">
      <c r="A162" s="3">
        <v>3631</v>
      </c>
      <c r="B162" s="3">
        <v>6121</v>
      </c>
      <c r="C162" s="6" t="s">
        <v>133</v>
      </c>
      <c r="D162" s="20">
        <v>250000</v>
      </c>
    </row>
    <row r="163" spans="1:4" ht="18" customHeight="1">
      <c r="A163" s="3">
        <v>3631</v>
      </c>
      <c r="B163" s="3">
        <v>6121</v>
      </c>
      <c r="C163" s="6" t="s">
        <v>178</v>
      </c>
      <c r="D163" s="20">
        <v>50000</v>
      </c>
    </row>
    <row r="164" spans="1:4" ht="18" customHeight="1">
      <c r="A164" s="3">
        <v>3631</v>
      </c>
      <c r="B164" s="3">
        <v>6121</v>
      </c>
      <c r="C164" s="6" t="s">
        <v>170</v>
      </c>
      <c r="D164" s="20">
        <v>1000000</v>
      </c>
    </row>
    <row r="165" spans="1:4" ht="18" customHeight="1">
      <c r="A165" s="8">
        <v>3631</v>
      </c>
      <c r="B165" s="8"/>
      <c r="C165" s="9" t="s">
        <v>22</v>
      </c>
      <c r="D165" s="21">
        <v>2220000</v>
      </c>
    </row>
    <row r="166" spans="1:5" ht="18" customHeight="1">
      <c r="A166" s="19">
        <v>3632</v>
      </c>
      <c r="B166" s="19">
        <v>5164</v>
      </c>
      <c r="C166" s="6" t="s">
        <v>72</v>
      </c>
      <c r="D166" s="20">
        <v>20000</v>
      </c>
      <c r="E166" s="31"/>
    </row>
    <row r="167" spans="1:5" ht="18" customHeight="1">
      <c r="A167" s="19">
        <v>3632</v>
      </c>
      <c r="B167" s="19">
        <v>5171</v>
      </c>
      <c r="C167" s="6" t="s">
        <v>53</v>
      </c>
      <c r="D167" s="20">
        <v>10000</v>
      </c>
      <c r="E167" s="31"/>
    </row>
    <row r="168" spans="1:5" ht="18" customHeight="1">
      <c r="A168" s="19">
        <v>3632</v>
      </c>
      <c r="B168" s="19">
        <v>6121</v>
      </c>
      <c r="C168" s="6" t="s">
        <v>184</v>
      </c>
      <c r="D168" s="20">
        <v>500000</v>
      </c>
      <c r="E168" s="31"/>
    </row>
    <row r="169" spans="1:4" ht="18" customHeight="1">
      <c r="A169" s="8">
        <v>3632</v>
      </c>
      <c r="B169" s="8"/>
      <c r="C169" s="18" t="s">
        <v>33</v>
      </c>
      <c r="D169" s="21">
        <v>530000</v>
      </c>
    </row>
    <row r="170" spans="1:4" ht="18" customHeight="1">
      <c r="A170" s="3">
        <v>3635</v>
      </c>
      <c r="B170" s="3">
        <v>6119</v>
      </c>
      <c r="C170" s="6" t="s">
        <v>79</v>
      </c>
      <c r="D170" s="27">
        <v>500000</v>
      </c>
    </row>
    <row r="171" spans="1:4" ht="18" customHeight="1">
      <c r="A171" s="8">
        <v>3635</v>
      </c>
      <c r="B171" s="8"/>
      <c r="C171" s="9" t="s">
        <v>23</v>
      </c>
      <c r="D171" s="21">
        <v>500000</v>
      </c>
    </row>
    <row r="172" spans="1:4" ht="18" customHeight="1">
      <c r="A172" s="3">
        <v>3639</v>
      </c>
      <c r="B172" s="3">
        <v>5139</v>
      </c>
      <c r="C172" s="6" t="s">
        <v>64</v>
      </c>
      <c r="D172" s="20">
        <v>50000</v>
      </c>
    </row>
    <row r="173" spans="1:4" ht="18" customHeight="1">
      <c r="A173" s="3">
        <v>3639</v>
      </c>
      <c r="B173" s="3">
        <v>5151</v>
      </c>
      <c r="C173" s="6" t="s">
        <v>54</v>
      </c>
      <c r="D173" s="20">
        <v>20000</v>
      </c>
    </row>
    <row r="174" spans="1:4" ht="18" customHeight="1">
      <c r="A174" s="3">
        <v>3639</v>
      </c>
      <c r="B174" s="3">
        <v>5169</v>
      </c>
      <c r="C174" s="6" t="s">
        <v>46</v>
      </c>
      <c r="D174" s="20">
        <v>100000</v>
      </c>
    </row>
    <row r="175" spans="1:4" ht="18" customHeight="1">
      <c r="A175" s="3">
        <v>3639</v>
      </c>
      <c r="B175" s="3">
        <v>5171</v>
      </c>
      <c r="C175" s="6" t="s">
        <v>53</v>
      </c>
      <c r="D175" s="20">
        <v>250000</v>
      </c>
    </row>
    <row r="176" spans="1:4" ht="18" customHeight="1">
      <c r="A176" s="3">
        <v>3639</v>
      </c>
      <c r="B176" s="3">
        <v>5331</v>
      </c>
      <c r="C176" s="6" t="s">
        <v>67</v>
      </c>
      <c r="D176" s="20">
        <v>5817000</v>
      </c>
    </row>
    <row r="177" spans="1:4" ht="18" customHeight="1">
      <c r="A177" s="3">
        <v>3639</v>
      </c>
      <c r="B177" s="3">
        <v>5362</v>
      </c>
      <c r="C177" s="6" t="s">
        <v>80</v>
      </c>
      <c r="D177" s="20">
        <v>15000</v>
      </c>
    </row>
    <row r="178" spans="1:4" ht="18" customHeight="1">
      <c r="A178" s="3">
        <v>3639</v>
      </c>
      <c r="B178" s="3">
        <v>5171</v>
      </c>
      <c r="C178" s="6" t="s">
        <v>153</v>
      </c>
      <c r="D178" s="20">
        <v>100000</v>
      </c>
    </row>
    <row r="179" spans="1:4" ht="18" customHeight="1">
      <c r="A179" s="3">
        <v>3639</v>
      </c>
      <c r="B179" s="3">
        <v>6351</v>
      </c>
      <c r="C179" s="6" t="s">
        <v>154</v>
      </c>
      <c r="D179" s="20">
        <v>450000</v>
      </c>
    </row>
    <row r="180" spans="1:4" ht="18" customHeight="1">
      <c r="A180" s="8">
        <v>3639</v>
      </c>
      <c r="B180" s="8"/>
      <c r="C180" s="9" t="s">
        <v>24</v>
      </c>
      <c r="D180" s="21">
        <f>SUM(D172:D179)</f>
        <v>6802000</v>
      </c>
    </row>
    <row r="181" spans="1:4" ht="18" customHeight="1">
      <c r="A181" s="19">
        <v>3722</v>
      </c>
      <c r="B181" s="19">
        <v>5137</v>
      </c>
      <c r="C181" s="6" t="s">
        <v>63</v>
      </c>
      <c r="D181" s="20">
        <v>50000</v>
      </c>
    </row>
    <row r="182" spans="1:4" ht="18" customHeight="1">
      <c r="A182" s="30">
        <v>3722</v>
      </c>
      <c r="B182" s="19">
        <v>5139</v>
      </c>
      <c r="C182" s="6" t="s">
        <v>64</v>
      </c>
      <c r="D182" s="20">
        <v>20000</v>
      </c>
    </row>
    <row r="183" spans="1:4" ht="18" customHeight="1">
      <c r="A183" s="3">
        <v>3722</v>
      </c>
      <c r="B183" s="3">
        <v>5169</v>
      </c>
      <c r="C183" s="6" t="s">
        <v>81</v>
      </c>
      <c r="D183" s="20">
        <v>100000</v>
      </c>
    </row>
    <row r="184" spans="1:4" ht="18" customHeight="1">
      <c r="A184" s="3">
        <v>3722</v>
      </c>
      <c r="B184" s="3">
        <v>5171</v>
      </c>
      <c r="C184" s="6" t="s">
        <v>53</v>
      </c>
      <c r="D184" s="20">
        <v>3000</v>
      </c>
    </row>
    <row r="185" spans="1:4" ht="18" customHeight="1">
      <c r="A185" s="8">
        <v>3722</v>
      </c>
      <c r="B185" s="8"/>
      <c r="C185" s="9" t="s">
        <v>11</v>
      </c>
      <c r="D185" s="21">
        <v>173000</v>
      </c>
    </row>
    <row r="186" spans="1:4" s="31" customFormat="1" ht="18" customHeight="1">
      <c r="A186" s="3">
        <v>3745</v>
      </c>
      <c r="B186" s="3">
        <v>5137</v>
      </c>
      <c r="C186" s="6" t="s">
        <v>63</v>
      </c>
      <c r="D186" s="20">
        <v>50000</v>
      </c>
    </row>
    <row r="187" spans="1:4" s="31" customFormat="1" ht="18" customHeight="1">
      <c r="A187" s="3">
        <v>3745</v>
      </c>
      <c r="B187" s="3">
        <v>5139</v>
      </c>
      <c r="C187" s="6" t="s">
        <v>64</v>
      </c>
      <c r="D187" s="20">
        <v>15000</v>
      </c>
    </row>
    <row r="188" spans="1:4" s="31" customFormat="1" ht="22.5" customHeight="1">
      <c r="A188" s="3">
        <v>3745</v>
      </c>
      <c r="B188" s="3">
        <v>5169</v>
      </c>
      <c r="C188" s="6" t="s">
        <v>166</v>
      </c>
      <c r="D188" s="20">
        <v>300000</v>
      </c>
    </row>
    <row r="189" spans="1:4" ht="18" customHeight="1">
      <c r="A189" s="3">
        <v>3745</v>
      </c>
      <c r="B189" s="3">
        <v>5169</v>
      </c>
      <c r="C189" s="6" t="s">
        <v>46</v>
      </c>
      <c r="D189" s="20">
        <v>100000</v>
      </c>
    </row>
    <row r="190" spans="1:4" ht="18" customHeight="1">
      <c r="A190" s="3">
        <v>3745</v>
      </c>
      <c r="B190" s="3">
        <v>5171</v>
      </c>
      <c r="C190" s="6" t="s">
        <v>167</v>
      </c>
      <c r="D190" s="20">
        <v>50000</v>
      </c>
    </row>
    <row r="191" spans="1:4" ht="18" customHeight="1">
      <c r="A191" s="8">
        <v>3745</v>
      </c>
      <c r="B191" s="8"/>
      <c r="C191" s="9" t="s">
        <v>47</v>
      </c>
      <c r="D191" s="21">
        <v>515000</v>
      </c>
    </row>
    <row r="192" spans="1:4" ht="18" customHeight="1">
      <c r="A192" s="19">
        <v>4199</v>
      </c>
      <c r="B192" s="19">
        <v>5410</v>
      </c>
      <c r="C192" s="6" t="s">
        <v>82</v>
      </c>
      <c r="D192" s="20" t="s">
        <v>41</v>
      </c>
    </row>
    <row r="193" spans="1:4" ht="18" customHeight="1">
      <c r="A193" s="8">
        <v>4199</v>
      </c>
      <c r="B193" s="8"/>
      <c r="C193" s="18" t="s">
        <v>31</v>
      </c>
      <c r="D193" s="21">
        <v>110000</v>
      </c>
    </row>
    <row r="194" spans="1:4" ht="18" customHeight="1">
      <c r="A194" s="3">
        <v>4354</v>
      </c>
      <c r="B194" s="3">
        <v>5139</v>
      </c>
      <c r="C194" s="6" t="s">
        <v>52</v>
      </c>
      <c r="D194" s="20">
        <v>10000</v>
      </c>
    </row>
    <row r="195" spans="1:4" ht="18" customHeight="1">
      <c r="A195" s="3">
        <v>4354</v>
      </c>
      <c r="B195" s="3">
        <v>5151</v>
      </c>
      <c r="C195" s="6" t="s">
        <v>54</v>
      </c>
      <c r="D195" s="20">
        <v>40000</v>
      </c>
    </row>
    <row r="196" spans="1:4" ht="18" customHeight="1">
      <c r="A196" s="3">
        <v>4354</v>
      </c>
      <c r="B196" s="3">
        <v>5153</v>
      </c>
      <c r="C196" s="6" t="s">
        <v>77</v>
      </c>
      <c r="D196" s="20">
        <v>80000</v>
      </c>
    </row>
    <row r="197" spans="1:4" ht="18" customHeight="1">
      <c r="A197" s="3">
        <v>4354</v>
      </c>
      <c r="B197" s="3">
        <v>5154</v>
      </c>
      <c r="C197" s="6" t="s">
        <v>57</v>
      </c>
      <c r="D197" s="20" t="s">
        <v>43</v>
      </c>
    </row>
    <row r="198" spans="1:4" ht="18" customHeight="1">
      <c r="A198" s="3">
        <v>4354</v>
      </c>
      <c r="B198" s="3">
        <v>5169</v>
      </c>
      <c r="C198" s="6" t="s">
        <v>46</v>
      </c>
      <c r="D198" s="20">
        <v>40000</v>
      </c>
    </row>
    <row r="199" spans="1:4" ht="18" customHeight="1">
      <c r="A199" s="3">
        <v>4354</v>
      </c>
      <c r="B199" s="3">
        <v>5171</v>
      </c>
      <c r="C199" s="6" t="s">
        <v>53</v>
      </c>
      <c r="D199" s="20">
        <v>150000</v>
      </c>
    </row>
    <row r="200" spans="1:4" ht="18" customHeight="1">
      <c r="A200" s="8">
        <v>4354</v>
      </c>
      <c r="B200" s="8"/>
      <c r="C200" s="9" t="s">
        <v>12</v>
      </c>
      <c r="D200" s="21">
        <v>350000</v>
      </c>
    </row>
    <row r="201" spans="1:4" ht="18" customHeight="1">
      <c r="A201" s="3">
        <v>5511</v>
      </c>
      <c r="B201" s="3">
        <v>5229</v>
      </c>
      <c r="C201" s="6" t="s">
        <v>84</v>
      </c>
      <c r="D201" s="20" t="s">
        <v>40</v>
      </c>
    </row>
    <row r="202" spans="1:4" ht="18" customHeight="1">
      <c r="A202" s="8">
        <v>5511</v>
      </c>
      <c r="B202" s="9"/>
      <c r="C202" s="9" t="s">
        <v>25</v>
      </c>
      <c r="D202" s="21">
        <v>100000</v>
      </c>
    </row>
    <row r="203" spans="1:4" ht="18" customHeight="1">
      <c r="A203" s="3">
        <v>6112</v>
      </c>
      <c r="B203" s="3">
        <v>5023</v>
      </c>
      <c r="C203" s="6" t="s">
        <v>85</v>
      </c>
      <c r="D203" s="20">
        <v>1400000</v>
      </c>
    </row>
    <row r="204" spans="1:4" ht="18" customHeight="1">
      <c r="A204" s="3">
        <v>6112</v>
      </c>
      <c r="B204" s="3">
        <v>5031</v>
      </c>
      <c r="C204" s="6" t="s">
        <v>69</v>
      </c>
      <c r="D204" s="20">
        <v>180000</v>
      </c>
    </row>
    <row r="205" spans="1:4" ht="18" customHeight="1">
      <c r="A205" s="3">
        <v>6112</v>
      </c>
      <c r="B205" s="3">
        <v>5032</v>
      </c>
      <c r="C205" s="6" t="s">
        <v>70</v>
      </c>
      <c r="D205" s="20">
        <v>140000</v>
      </c>
    </row>
    <row r="206" spans="1:4" ht="18" customHeight="1">
      <c r="A206" s="3">
        <v>6112</v>
      </c>
      <c r="B206" s="3">
        <v>5163</v>
      </c>
      <c r="C206" s="6" t="s">
        <v>139</v>
      </c>
      <c r="D206" s="20">
        <v>7000</v>
      </c>
    </row>
    <row r="207" spans="1:4" ht="18" customHeight="1">
      <c r="A207" s="3">
        <v>6112</v>
      </c>
      <c r="B207" s="3">
        <v>5176</v>
      </c>
      <c r="C207" s="6" t="s">
        <v>86</v>
      </c>
      <c r="D207" s="20">
        <v>10000</v>
      </c>
    </row>
    <row r="208" spans="1:4" ht="18" customHeight="1">
      <c r="A208" s="8">
        <v>6112</v>
      </c>
      <c r="B208" s="8"/>
      <c r="C208" s="9" t="s">
        <v>26</v>
      </c>
      <c r="D208" s="21">
        <v>1737000</v>
      </c>
    </row>
    <row r="209" spans="1:4" ht="18" customHeight="1">
      <c r="A209" s="3">
        <v>6171</v>
      </c>
      <c r="B209" s="3">
        <v>5011</v>
      </c>
      <c r="C209" s="6" t="s">
        <v>83</v>
      </c>
      <c r="D209" s="20">
        <v>2175000</v>
      </c>
    </row>
    <row r="210" spans="1:4" ht="18" customHeight="1">
      <c r="A210" s="3">
        <v>6171</v>
      </c>
      <c r="B210" s="3">
        <v>5019</v>
      </c>
      <c r="C210" s="6" t="s">
        <v>59</v>
      </c>
      <c r="D210" s="20">
        <v>3000</v>
      </c>
    </row>
    <row r="211" spans="1:4" ht="18" customHeight="1">
      <c r="A211" s="3">
        <v>6171</v>
      </c>
      <c r="B211" s="3">
        <v>5021</v>
      </c>
      <c r="C211" s="6" t="s">
        <v>68</v>
      </c>
      <c r="D211" s="20">
        <v>350000</v>
      </c>
    </row>
    <row r="212" spans="1:4" ht="18" customHeight="1">
      <c r="A212" s="3">
        <v>6171</v>
      </c>
      <c r="B212" s="3">
        <v>5031</v>
      </c>
      <c r="C212" s="6" t="s">
        <v>69</v>
      </c>
      <c r="D212" s="20">
        <v>500000</v>
      </c>
    </row>
    <row r="213" spans="1:4" ht="18" customHeight="1">
      <c r="A213" s="3">
        <v>6171</v>
      </c>
      <c r="B213" s="3">
        <v>5032</v>
      </c>
      <c r="C213" s="6" t="s">
        <v>87</v>
      </c>
      <c r="D213" s="20">
        <v>200000</v>
      </c>
    </row>
    <row r="214" spans="1:4" ht="18" customHeight="1">
      <c r="A214" s="3">
        <v>6171</v>
      </c>
      <c r="B214" s="3">
        <v>5038</v>
      </c>
      <c r="C214" s="6" t="s">
        <v>88</v>
      </c>
      <c r="D214" s="20">
        <v>20000</v>
      </c>
    </row>
    <row r="215" spans="1:4" ht="18" customHeight="1">
      <c r="A215" s="3">
        <v>6171</v>
      </c>
      <c r="B215" s="3">
        <v>5039</v>
      </c>
      <c r="C215" s="6" t="s">
        <v>89</v>
      </c>
      <c r="D215" s="20">
        <v>1000</v>
      </c>
    </row>
    <row r="216" spans="1:4" ht="18" customHeight="1">
      <c r="A216" s="3">
        <v>6171</v>
      </c>
      <c r="B216" s="3">
        <v>5136</v>
      </c>
      <c r="C216" s="6" t="s">
        <v>71</v>
      </c>
      <c r="D216" s="20">
        <v>15000</v>
      </c>
    </row>
    <row r="217" spans="1:4" ht="18" customHeight="1">
      <c r="A217" s="3">
        <v>6171</v>
      </c>
      <c r="B217" s="3">
        <v>5137</v>
      </c>
      <c r="C217" s="6" t="s">
        <v>63</v>
      </c>
      <c r="D217" s="20">
        <v>50000</v>
      </c>
    </row>
    <row r="218" spans="1:4" ht="18" customHeight="1">
      <c r="A218" s="3">
        <v>6171</v>
      </c>
      <c r="B218" s="3">
        <v>5139</v>
      </c>
      <c r="C218" s="6" t="s">
        <v>64</v>
      </c>
      <c r="D218" s="20">
        <v>300000</v>
      </c>
    </row>
    <row r="219" spans="1:4" ht="18" customHeight="1">
      <c r="A219" s="3">
        <v>6171</v>
      </c>
      <c r="B219" s="3">
        <v>5151</v>
      </c>
      <c r="C219" s="6" t="s">
        <v>54</v>
      </c>
      <c r="D219" s="20">
        <v>40000</v>
      </c>
    </row>
    <row r="220" spans="1:4" ht="18" customHeight="1">
      <c r="A220" s="3">
        <v>6171</v>
      </c>
      <c r="B220" s="3">
        <v>5153</v>
      </c>
      <c r="C220" s="6" t="s">
        <v>77</v>
      </c>
      <c r="D220" s="20">
        <v>250000</v>
      </c>
    </row>
    <row r="221" spans="1:4" ht="18" customHeight="1">
      <c r="A221" s="3">
        <v>6171</v>
      </c>
      <c r="B221" s="3">
        <v>5154</v>
      </c>
      <c r="C221" s="6" t="s">
        <v>57</v>
      </c>
      <c r="D221" s="20">
        <v>110000</v>
      </c>
    </row>
    <row r="222" spans="1:4" ht="18" customHeight="1">
      <c r="A222" s="3">
        <v>6171</v>
      </c>
      <c r="B222" s="3">
        <v>5156</v>
      </c>
      <c r="C222" s="6" t="s">
        <v>90</v>
      </c>
      <c r="D222" s="20">
        <v>50000</v>
      </c>
    </row>
    <row r="223" spans="1:4" ht="18" customHeight="1">
      <c r="A223" s="3">
        <v>6171</v>
      </c>
      <c r="B223" s="3">
        <v>5161</v>
      </c>
      <c r="C223" s="6" t="s">
        <v>91</v>
      </c>
      <c r="D223" s="20">
        <v>40000</v>
      </c>
    </row>
    <row r="224" spans="1:4" ht="18" customHeight="1">
      <c r="A224" s="3">
        <v>6171</v>
      </c>
      <c r="B224" s="3">
        <v>5162</v>
      </c>
      <c r="C224" s="6" t="s">
        <v>92</v>
      </c>
      <c r="D224" s="20">
        <v>100000</v>
      </c>
    </row>
    <row r="225" spans="1:4" ht="18" customHeight="1">
      <c r="A225" s="3">
        <v>6171</v>
      </c>
      <c r="B225" s="3">
        <v>5164</v>
      </c>
      <c r="C225" s="6" t="s">
        <v>72</v>
      </c>
      <c r="D225" s="20">
        <v>100000</v>
      </c>
    </row>
    <row r="226" spans="1:4" ht="18" customHeight="1">
      <c r="A226" s="3">
        <v>6171</v>
      </c>
      <c r="B226" s="3">
        <v>5166</v>
      </c>
      <c r="C226" s="6" t="s">
        <v>93</v>
      </c>
      <c r="D226" s="20">
        <v>20000</v>
      </c>
    </row>
    <row r="227" spans="1:4" ht="18" customHeight="1">
      <c r="A227" s="3">
        <v>6171</v>
      </c>
      <c r="B227" s="3">
        <v>5167</v>
      </c>
      <c r="C227" s="6" t="s">
        <v>94</v>
      </c>
      <c r="D227" s="20">
        <v>20000</v>
      </c>
    </row>
    <row r="228" spans="1:4" ht="18" customHeight="1">
      <c r="A228" s="3">
        <v>6171</v>
      </c>
      <c r="B228" s="3">
        <v>5168</v>
      </c>
      <c r="C228" s="6" t="s">
        <v>95</v>
      </c>
      <c r="D228" s="20">
        <v>400000</v>
      </c>
    </row>
    <row r="229" spans="1:4" ht="18" customHeight="1">
      <c r="A229" s="3">
        <v>6171</v>
      </c>
      <c r="B229" s="3">
        <v>5169</v>
      </c>
      <c r="C229" s="6" t="s">
        <v>46</v>
      </c>
      <c r="D229" s="20">
        <v>800000</v>
      </c>
    </row>
    <row r="230" spans="1:4" ht="18" customHeight="1">
      <c r="A230" s="3">
        <v>6171</v>
      </c>
      <c r="B230" s="3">
        <v>5171</v>
      </c>
      <c r="C230" s="6" t="s">
        <v>53</v>
      </c>
      <c r="D230" s="20">
        <v>200000</v>
      </c>
    </row>
    <row r="231" spans="1:4" ht="18" customHeight="1">
      <c r="A231" s="3">
        <v>6171</v>
      </c>
      <c r="B231" s="3">
        <v>5169</v>
      </c>
      <c r="C231" s="6" t="s">
        <v>179</v>
      </c>
      <c r="D231" s="20">
        <v>50000</v>
      </c>
    </row>
    <row r="232" spans="1:4" ht="18" customHeight="1">
      <c r="A232" s="3">
        <v>6171</v>
      </c>
      <c r="B232" s="3">
        <v>5173</v>
      </c>
      <c r="C232" s="6" t="s">
        <v>96</v>
      </c>
      <c r="D232" s="20">
        <v>5000</v>
      </c>
    </row>
    <row r="233" spans="1:4" ht="18" customHeight="1">
      <c r="A233" s="3">
        <v>6171</v>
      </c>
      <c r="B233" s="3">
        <v>5175</v>
      </c>
      <c r="C233" s="6" t="s">
        <v>73</v>
      </c>
      <c r="D233" s="20">
        <v>70000</v>
      </c>
    </row>
    <row r="234" spans="1:4" ht="18" customHeight="1">
      <c r="A234" s="3">
        <v>6171</v>
      </c>
      <c r="B234" s="3">
        <v>5194</v>
      </c>
      <c r="C234" s="6" t="s">
        <v>74</v>
      </c>
      <c r="D234" s="20">
        <v>80000</v>
      </c>
    </row>
    <row r="235" spans="1:4" ht="18" customHeight="1">
      <c r="A235" s="3">
        <v>6171</v>
      </c>
      <c r="B235" s="3">
        <v>5229</v>
      </c>
      <c r="C235" s="6" t="s">
        <v>84</v>
      </c>
      <c r="D235" s="20">
        <v>170000</v>
      </c>
    </row>
    <row r="236" spans="1:4" ht="18" customHeight="1">
      <c r="A236" s="3">
        <v>6171</v>
      </c>
      <c r="B236" s="3">
        <v>5321</v>
      </c>
      <c r="C236" s="32" t="s">
        <v>135</v>
      </c>
      <c r="D236" s="20">
        <v>120000</v>
      </c>
    </row>
    <row r="237" spans="1:4" ht="18" customHeight="1">
      <c r="A237" s="3">
        <v>6171</v>
      </c>
      <c r="B237" s="3">
        <v>5329</v>
      </c>
      <c r="C237" s="6" t="s">
        <v>134</v>
      </c>
      <c r="D237" s="20">
        <v>60000</v>
      </c>
    </row>
    <row r="238" spans="1:4" ht="18" customHeight="1">
      <c r="A238" s="3">
        <v>6171</v>
      </c>
      <c r="B238" s="3">
        <v>5361</v>
      </c>
      <c r="C238" s="6" t="s">
        <v>97</v>
      </c>
      <c r="D238" s="20">
        <v>5000</v>
      </c>
    </row>
    <row r="239" spans="1:4" ht="18" customHeight="1">
      <c r="A239" s="3">
        <v>6171</v>
      </c>
      <c r="B239" s="3">
        <v>5362</v>
      </c>
      <c r="C239" s="6" t="s">
        <v>80</v>
      </c>
      <c r="D239" s="20">
        <v>10000</v>
      </c>
    </row>
    <row r="240" spans="1:4" ht="18" customHeight="1">
      <c r="A240" s="3">
        <v>6171</v>
      </c>
      <c r="B240" s="3">
        <v>5365</v>
      </c>
      <c r="C240" s="6" t="s">
        <v>98</v>
      </c>
      <c r="D240" s="20">
        <v>10000</v>
      </c>
    </row>
    <row r="241" spans="1:4" ht="18" customHeight="1">
      <c r="A241" s="3">
        <v>6171</v>
      </c>
      <c r="B241" s="3">
        <v>5424</v>
      </c>
      <c r="C241" s="6" t="s">
        <v>99</v>
      </c>
      <c r="D241" s="20">
        <v>10000</v>
      </c>
    </row>
    <row r="242" spans="1:4" ht="18" customHeight="1">
      <c r="A242" s="3">
        <v>6171</v>
      </c>
      <c r="B242" s="3">
        <v>5492</v>
      </c>
      <c r="C242" s="6" t="s">
        <v>75</v>
      </c>
      <c r="D242" s="20">
        <v>70000</v>
      </c>
    </row>
    <row r="243" spans="1:4" ht="18" customHeight="1">
      <c r="A243" s="3">
        <v>6171</v>
      </c>
      <c r="B243" s="3">
        <v>5499</v>
      </c>
      <c r="C243" s="6" t="s">
        <v>100</v>
      </c>
      <c r="D243" s="20">
        <v>100000</v>
      </c>
    </row>
    <row r="244" spans="1:4" ht="18" customHeight="1">
      <c r="A244" s="3">
        <v>6171</v>
      </c>
      <c r="B244" s="3">
        <v>6121</v>
      </c>
      <c r="C244" s="6" t="s">
        <v>182</v>
      </c>
      <c r="D244" s="20">
        <v>120000</v>
      </c>
    </row>
    <row r="245" spans="1:4" ht="18" customHeight="1">
      <c r="A245" s="3">
        <v>6171</v>
      </c>
      <c r="B245" s="3">
        <v>6123</v>
      </c>
      <c r="C245" s="6" t="s">
        <v>169</v>
      </c>
      <c r="D245" s="20">
        <v>350000</v>
      </c>
    </row>
    <row r="246" spans="1:4" ht="18" customHeight="1">
      <c r="A246" s="3">
        <v>6171</v>
      </c>
      <c r="B246" s="3">
        <v>6130</v>
      </c>
      <c r="C246" s="6" t="s">
        <v>101</v>
      </c>
      <c r="D246" s="20">
        <v>30000</v>
      </c>
    </row>
    <row r="247" spans="1:4" ht="18" customHeight="1">
      <c r="A247" s="8">
        <v>6171</v>
      </c>
      <c r="B247" s="8"/>
      <c r="C247" s="9" t="s">
        <v>13</v>
      </c>
      <c r="D247" s="21">
        <f>SUM(D209:D246)</f>
        <v>7004000</v>
      </c>
    </row>
    <row r="248" spans="1:4" ht="18" customHeight="1">
      <c r="A248" s="3">
        <v>6310</v>
      </c>
      <c r="B248" s="3">
        <v>5163</v>
      </c>
      <c r="C248" s="6" t="s">
        <v>102</v>
      </c>
      <c r="D248" s="20" t="s">
        <v>34</v>
      </c>
    </row>
    <row r="249" spans="1:4" ht="18" customHeight="1">
      <c r="A249" s="8">
        <v>6310</v>
      </c>
      <c r="B249" s="8"/>
      <c r="C249" s="9" t="s">
        <v>14</v>
      </c>
      <c r="D249" s="21">
        <v>50000</v>
      </c>
    </row>
    <row r="250" spans="1:4" ht="18" customHeight="1">
      <c r="A250" s="3">
        <v>6320</v>
      </c>
      <c r="B250" s="3">
        <v>5163</v>
      </c>
      <c r="C250" s="6" t="s">
        <v>102</v>
      </c>
      <c r="D250" s="20">
        <v>270000</v>
      </c>
    </row>
    <row r="251" spans="1:4" ht="18" customHeight="1">
      <c r="A251" s="8">
        <v>6320</v>
      </c>
      <c r="B251" s="8"/>
      <c r="C251" s="9" t="s">
        <v>27</v>
      </c>
      <c r="D251" s="21">
        <v>270000</v>
      </c>
    </row>
    <row r="252" spans="1:4" ht="18" customHeight="1">
      <c r="A252" s="3">
        <v>6399</v>
      </c>
      <c r="B252" s="3">
        <v>5362</v>
      </c>
      <c r="C252" s="6" t="s">
        <v>80</v>
      </c>
      <c r="D252" s="20">
        <v>400000</v>
      </c>
    </row>
    <row r="253" spans="1:4" ht="18" customHeight="1">
      <c r="A253" s="8">
        <v>6399</v>
      </c>
      <c r="B253" s="8"/>
      <c r="C253" s="9" t="s">
        <v>29</v>
      </c>
      <c r="D253" s="21">
        <v>400000</v>
      </c>
    </row>
    <row r="254" spans="1:4" ht="18" customHeight="1">
      <c r="A254" s="19">
        <v>6409</v>
      </c>
      <c r="B254" s="19">
        <v>5909</v>
      </c>
      <c r="C254" s="6" t="s">
        <v>103</v>
      </c>
      <c r="D254" s="20">
        <v>100000</v>
      </c>
    </row>
    <row r="255" spans="1:4" ht="18" customHeight="1">
      <c r="A255" s="17">
        <v>6409</v>
      </c>
      <c r="B255" s="18"/>
      <c r="C255" s="18" t="s">
        <v>32</v>
      </c>
      <c r="D255" s="21">
        <v>100000</v>
      </c>
    </row>
    <row r="256" spans="1:4" ht="18" customHeight="1">
      <c r="A256" s="36" t="s">
        <v>28</v>
      </c>
      <c r="B256" s="36"/>
      <c r="C256" s="36"/>
      <c r="D256" s="21">
        <v>36008100</v>
      </c>
    </row>
    <row r="257" spans="1:4" ht="18" customHeight="1">
      <c r="A257" s="14"/>
      <c r="B257" s="14"/>
      <c r="C257" s="14"/>
      <c r="D257" s="14"/>
    </row>
    <row r="258" spans="1:4" ht="18" customHeight="1">
      <c r="A258" s="14"/>
      <c r="B258" s="14"/>
      <c r="C258" s="14"/>
      <c r="D258" s="14"/>
    </row>
    <row r="259" spans="1:4" ht="18" customHeight="1">
      <c r="A259" s="34" t="s">
        <v>157</v>
      </c>
      <c r="B259" s="35"/>
      <c r="C259" s="35"/>
      <c r="D259" s="35"/>
    </row>
    <row r="260" spans="1:4" ht="18" customHeight="1">
      <c r="A260" s="17"/>
      <c r="B260" s="19">
        <v>8115</v>
      </c>
      <c r="C260" s="19" t="s">
        <v>30</v>
      </c>
      <c r="D260" s="20">
        <v>3857300</v>
      </c>
    </row>
    <row r="261" spans="1:4" ht="18" customHeight="1">
      <c r="A261" s="15"/>
      <c r="B261" s="16">
        <v>8124</v>
      </c>
      <c r="C261" s="6" t="s">
        <v>158</v>
      </c>
      <c r="D261" s="20">
        <v>-615000</v>
      </c>
    </row>
    <row r="262" spans="1:4" ht="18" customHeight="1">
      <c r="A262" s="12"/>
      <c r="B262" s="12"/>
      <c r="C262" s="12"/>
      <c r="D262" s="21">
        <v>3242300</v>
      </c>
    </row>
    <row r="263" spans="1:4" ht="18" customHeight="1">
      <c r="A263" s="2"/>
      <c r="B263" s="2"/>
      <c r="C263" s="2"/>
      <c r="D263" s="10"/>
    </row>
    <row r="264" ht="12.75">
      <c r="A264" s="31"/>
    </row>
    <row r="265" ht="12.75">
      <c r="A265" s="31"/>
    </row>
    <row r="266" spans="1:2" ht="15">
      <c r="A266" s="2"/>
      <c r="B266" s="1"/>
    </row>
    <row r="267" spans="1:3" ht="15">
      <c r="A267" s="33"/>
      <c r="B267" s="26"/>
      <c r="C267" s="26"/>
    </row>
    <row r="268" spans="1:3" ht="15">
      <c r="A268" s="33"/>
      <c r="B268" s="26"/>
      <c r="C268" s="26"/>
    </row>
    <row r="269" spans="1:3" ht="15">
      <c r="A269" s="26"/>
      <c r="B269" s="26"/>
      <c r="C269" s="26"/>
    </row>
    <row r="273" spans="2:3" ht="15">
      <c r="B273" s="26"/>
      <c r="C273" s="26"/>
    </row>
    <row r="275" spans="1:5" ht="15">
      <c r="A275" s="26"/>
      <c r="B275" s="26"/>
      <c r="C275" s="26"/>
      <c r="E275" s="1"/>
    </row>
    <row r="277" ht="15">
      <c r="A277" s="26"/>
    </row>
  </sheetData>
  <sheetProtection/>
  <mergeCells count="7">
    <mergeCell ref="A259:D259"/>
    <mergeCell ref="A256:C256"/>
    <mergeCell ref="A2:C2"/>
    <mergeCell ref="D2:D3"/>
    <mergeCell ref="A60:C60"/>
    <mergeCell ref="A64:C64"/>
    <mergeCell ref="D64:D6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&amp;CROZPOČET NA ROK 2016&amp;R&amp;P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Šenov u Nového Jičína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Rychtáriková</dc:creator>
  <cp:keywords/>
  <dc:description/>
  <cp:lastModifiedBy>Ekonomický úsek</cp:lastModifiedBy>
  <cp:lastPrinted>2015-11-26T09:46:04Z</cp:lastPrinted>
  <dcterms:created xsi:type="dcterms:W3CDTF">2008-12-08T12:14:01Z</dcterms:created>
  <dcterms:modified xsi:type="dcterms:W3CDTF">2015-12-15T07:52:40Z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-521251589</vt:i4>
  </property>
  <property fmtid="{D5CDD505-2E9C-101B-9397-08002B2CF9AE}" pid="3" name="_EmailSubject">
    <vt:lpwstr>Rozpočet obce r. 2009</vt:lpwstr>
  </property>
  <property fmtid="{D5CDD505-2E9C-101B-9397-08002B2CF9AE}" pid="4" name="_AuthorEmail">
    <vt:lpwstr>obec@pustejov.cz</vt:lpwstr>
  </property>
  <property fmtid="{D5CDD505-2E9C-101B-9397-08002B2CF9AE}" pid="5" name="_AuthorEmailDisplayName">
    <vt:lpwstr>Obec Pustějov</vt:lpwstr>
  </property>
  <property fmtid="{D5CDD505-2E9C-101B-9397-08002B2CF9AE}" pid="6" name="_ReviewingToolsShownOnce">
    <vt:lpwstr/>
  </property>
</Properties>
</file>